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14.DOMAENE\Desktop\"/>
    </mc:Choice>
  </mc:AlternateContent>
  <xr:revisionPtr revIDLastSave="0" documentId="13_ncr:1_{FD88F7A6-4751-405E-8DF0-C74869043F08}" xr6:coauthVersionLast="45" xr6:coauthVersionMax="45" xr10:uidLastSave="{00000000-0000-0000-0000-000000000000}"/>
  <workbookProtection lockStructure="1"/>
  <bookViews>
    <workbookView xWindow="-120" yWindow="-120" windowWidth="29040" windowHeight="17640" xr2:uid="{00000000-000D-0000-FFFF-FFFF00000000}"/>
  </bookViews>
  <sheets>
    <sheet name="Abwesenheit -  INLAND" sheetId="1" r:id="rId1"/>
    <sheet name="Auswahl" sheetId="3" r:id="rId2"/>
    <sheet name="Kalender" sheetId="4" r:id="rId3"/>
  </sheets>
  <definedNames>
    <definedName name="Auswahl">Auswahl!$A$1:$A$4</definedName>
    <definedName name="_xlnm.Print_Area" localSheetId="0">'Abwesenheit -  INLAND'!$A$3:$AK$59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1" l="1"/>
  <c r="G5" i="4" l="1"/>
  <c r="H5" i="1" s="1"/>
  <c r="B4" i="1"/>
  <c r="B15" i="4"/>
  <c r="B16" i="4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AI5" i="4"/>
  <c r="AI6" i="4" s="1"/>
  <c r="AI7" i="4" s="1"/>
  <c r="AI8" i="4" s="1"/>
  <c r="AI9" i="4" s="1"/>
  <c r="AI10" i="4" s="1"/>
  <c r="AI11" i="4" s="1"/>
  <c r="AI12" i="4" s="1"/>
  <c r="AI13" i="4" s="1"/>
  <c r="AI14" i="4" s="1"/>
  <c r="AI15" i="4" s="1"/>
  <c r="AI16" i="4" s="1"/>
  <c r="AI17" i="4" s="1"/>
  <c r="AI18" i="4" s="1"/>
  <c r="AI19" i="4" s="1"/>
  <c r="AI20" i="4" s="1"/>
  <c r="AI21" i="4" s="1"/>
  <c r="AI22" i="4" s="1"/>
  <c r="AI23" i="4" s="1"/>
  <c r="AI24" i="4" s="1"/>
  <c r="AI25" i="4" s="1"/>
  <c r="AI26" i="4" s="1"/>
  <c r="AI27" i="4" s="1"/>
  <c r="AI28" i="4" s="1"/>
  <c r="AI29" i="4" s="1"/>
  <c r="AI30" i="4" s="1"/>
  <c r="AI31" i="4" s="1"/>
  <c r="AI32" i="4" s="1"/>
  <c r="AI33" i="4" s="1"/>
  <c r="AI34" i="4" s="1"/>
  <c r="AF5" i="4"/>
  <c r="AF6" i="4"/>
  <c r="AF7" i="4" s="1"/>
  <c r="AF8" i="4" s="1"/>
  <c r="AF9" i="4" s="1"/>
  <c r="AF10" i="4" s="1"/>
  <c r="AF11" i="4" s="1"/>
  <c r="AF12" i="4" s="1"/>
  <c r="AF13" i="4" s="1"/>
  <c r="AF14" i="4" s="1"/>
  <c r="AF15" i="4" s="1"/>
  <c r="AF16" i="4" s="1"/>
  <c r="AF17" i="4" s="1"/>
  <c r="AF18" i="4" s="1"/>
  <c r="AF19" i="4" s="1"/>
  <c r="AF20" i="4" s="1"/>
  <c r="AF21" i="4" s="1"/>
  <c r="AF22" i="4" s="1"/>
  <c r="AF23" i="4" s="1"/>
  <c r="AF24" i="4" s="1"/>
  <c r="AF25" i="4" s="1"/>
  <c r="AF26" i="4" s="1"/>
  <c r="AF27" i="4" s="1"/>
  <c r="AF28" i="4" s="1"/>
  <c r="AF29" i="4" s="1"/>
  <c r="AF30" i="4" s="1"/>
  <c r="AF31" i="4" s="1"/>
  <c r="AF32" i="4" s="1"/>
  <c r="AF33" i="4" s="1"/>
  <c r="AC5" i="4"/>
  <c r="AC6" i="4" s="1"/>
  <c r="AC7" i="4" s="1"/>
  <c r="AC8" i="4" s="1"/>
  <c r="AC9" i="4" s="1"/>
  <c r="AC10" i="4" s="1"/>
  <c r="AC11" i="4" s="1"/>
  <c r="AC12" i="4" s="1"/>
  <c r="AC13" i="4" s="1"/>
  <c r="AC14" i="4" s="1"/>
  <c r="AC15" i="4" s="1"/>
  <c r="AC16" i="4" s="1"/>
  <c r="AC17" i="4" s="1"/>
  <c r="AC18" i="4" s="1"/>
  <c r="AC19" i="4" s="1"/>
  <c r="AC20" i="4" s="1"/>
  <c r="AC21" i="4" s="1"/>
  <c r="AC22" i="4" s="1"/>
  <c r="AC23" i="4" s="1"/>
  <c r="AC24" i="4" s="1"/>
  <c r="AC25" i="4" s="1"/>
  <c r="AC26" i="4" s="1"/>
  <c r="AC27" i="4" s="1"/>
  <c r="AC28" i="4" s="1"/>
  <c r="AC29" i="4" s="1"/>
  <c r="AC30" i="4" s="1"/>
  <c r="AC31" i="4" s="1"/>
  <c r="AC32" i="4" s="1"/>
  <c r="AC33" i="4" s="1"/>
  <c r="AC34" i="4" s="1"/>
  <c r="Z5" i="4"/>
  <c r="Z6" i="4" s="1"/>
  <c r="Z7" i="4" s="1"/>
  <c r="Z8" i="4" s="1"/>
  <c r="Z9" i="4" s="1"/>
  <c r="Z10" i="4" s="1"/>
  <c r="Z11" i="4" s="1"/>
  <c r="Z12" i="4" s="1"/>
  <c r="Z13" i="4" s="1"/>
  <c r="Z14" i="4" s="1"/>
  <c r="Z15" i="4" s="1"/>
  <c r="Z16" i="4" s="1"/>
  <c r="Z17" i="4" s="1"/>
  <c r="Z18" i="4" s="1"/>
  <c r="Z19" i="4" s="1"/>
  <c r="Z20" i="4" s="1"/>
  <c r="Z21" i="4" s="1"/>
  <c r="Z22" i="4" s="1"/>
  <c r="Z23" i="4" s="1"/>
  <c r="Z24" i="4" s="1"/>
  <c r="Z25" i="4" s="1"/>
  <c r="Z26" i="4" s="1"/>
  <c r="Z27" i="4" s="1"/>
  <c r="Z28" i="4" s="1"/>
  <c r="Z29" i="4" s="1"/>
  <c r="Z30" i="4" s="1"/>
  <c r="Z31" i="4" s="1"/>
  <c r="Z32" i="4" s="1"/>
  <c r="Z33" i="4" s="1"/>
  <c r="W5" i="4"/>
  <c r="W6" i="4"/>
  <c r="W7" i="4"/>
  <c r="W8" i="4" s="1"/>
  <c r="W9" i="4" s="1"/>
  <c r="W10" i="4" s="1"/>
  <c r="W11" i="4" s="1"/>
  <c r="W12" i="4" s="1"/>
  <c r="W13" i="4" s="1"/>
  <c r="W14" i="4" s="1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T5" i="4"/>
  <c r="T6" i="4" s="1"/>
  <c r="T7" i="4" s="1"/>
  <c r="T8" i="4" s="1"/>
  <c r="T9" i="4" s="1"/>
  <c r="T10" i="4" s="1"/>
  <c r="T11" i="4" s="1"/>
  <c r="T12" i="4" s="1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Q5" i="4"/>
  <c r="Q6" i="4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N5" i="4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K5" i="4"/>
  <c r="K6" i="4"/>
  <c r="K7" i="4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H5" i="4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E5" i="4"/>
  <c r="E6" i="4"/>
  <c r="E7" i="4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B5" i="4"/>
  <c r="B6" i="4" s="1"/>
  <c r="B7" i="4" s="1"/>
  <c r="B8" i="4" s="1"/>
  <c r="B9" i="4" s="1"/>
  <c r="B10" i="4" s="1"/>
  <c r="B11" i="4" s="1"/>
  <c r="B12" i="4" s="1"/>
  <c r="B13" i="4" s="1"/>
  <c r="A5" i="4"/>
  <c r="A6" i="4" s="1"/>
  <c r="M45" i="1"/>
  <c r="G45" i="1"/>
  <c r="AK45" i="1"/>
  <c r="AK41" i="1"/>
  <c r="AK37" i="1"/>
  <c r="AH45" i="1"/>
  <c r="AH41" i="1"/>
  <c r="AH37" i="1"/>
  <c r="AE45" i="1"/>
  <c r="AE41" i="1"/>
  <c r="AE37" i="1"/>
  <c r="AB45" i="1"/>
  <c r="AB41" i="1"/>
  <c r="AB37" i="1"/>
  <c r="Y45" i="1"/>
  <c r="Y41" i="1"/>
  <c r="Y37" i="1"/>
  <c r="V45" i="1"/>
  <c r="V41" i="1"/>
  <c r="V37" i="1"/>
  <c r="S45" i="1"/>
  <c r="S41" i="1"/>
  <c r="S37" i="1"/>
  <c r="P45" i="1"/>
  <c r="P41" i="1"/>
  <c r="P37" i="1"/>
  <c r="M41" i="1"/>
  <c r="M37" i="1"/>
  <c r="J45" i="1"/>
  <c r="J41" i="1"/>
  <c r="J37" i="1"/>
  <c r="G41" i="1"/>
  <c r="G37" i="1"/>
  <c r="L5" i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D37" i="1"/>
  <c r="D41" i="1"/>
  <c r="D45" i="1"/>
  <c r="I5" i="1"/>
  <c r="I6" i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AJ5" i="1"/>
  <c r="AJ6" i="1" s="1"/>
  <c r="AJ7" i="1" s="1"/>
  <c r="AJ8" i="1" s="1"/>
  <c r="AJ9" i="1" s="1"/>
  <c r="AJ10" i="1" s="1"/>
  <c r="AJ11" i="1" s="1"/>
  <c r="AJ12" i="1" s="1"/>
  <c r="AJ13" i="1" s="1"/>
  <c r="AJ14" i="1" s="1"/>
  <c r="AJ15" i="1" s="1"/>
  <c r="AJ16" i="1" s="1"/>
  <c r="AJ17" i="1" s="1"/>
  <c r="AJ18" i="1" s="1"/>
  <c r="AJ19" i="1" s="1"/>
  <c r="AJ20" i="1" s="1"/>
  <c r="AJ21" i="1" s="1"/>
  <c r="AJ22" i="1" s="1"/>
  <c r="AJ23" i="1" s="1"/>
  <c r="AJ24" i="1" s="1"/>
  <c r="AJ25" i="1" s="1"/>
  <c r="AJ26" i="1" s="1"/>
  <c r="AJ27" i="1" s="1"/>
  <c r="AJ28" i="1" s="1"/>
  <c r="AJ29" i="1" s="1"/>
  <c r="AJ30" i="1" s="1"/>
  <c r="AJ31" i="1" s="1"/>
  <c r="AJ32" i="1" s="1"/>
  <c r="AJ33" i="1" s="1"/>
  <c r="AJ34" i="1" s="1"/>
  <c r="AG5" i="1"/>
  <c r="AG6" i="1"/>
  <c r="AG7" i="1" s="1"/>
  <c r="AG8" i="1"/>
  <c r="AG9" i="1" s="1"/>
  <c r="AG10" i="1" s="1"/>
  <c r="AG11" i="1" s="1"/>
  <c r="AG12" i="1" s="1"/>
  <c r="AG13" i="1" s="1"/>
  <c r="AG14" i="1" s="1"/>
  <c r="AG15" i="1" s="1"/>
  <c r="AG16" i="1" s="1"/>
  <c r="AG17" i="1" s="1"/>
  <c r="AG18" i="1" s="1"/>
  <c r="AG19" i="1" s="1"/>
  <c r="AG20" i="1" s="1"/>
  <c r="AG21" i="1" s="1"/>
  <c r="AG22" i="1" s="1"/>
  <c r="AG23" i="1" s="1"/>
  <c r="AG24" i="1" s="1"/>
  <c r="AG25" i="1" s="1"/>
  <c r="AG26" i="1" s="1"/>
  <c r="AG27" i="1" s="1"/>
  <c r="AG28" i="1" s="1"/>
  <c r="AG29" i="1" s="1"/>
  <c r="AG30" i="1" s="1"/>
  <c r="AG31" i="1" s="1"/>
  <c r="AG32" i="1" s="1"/>
  <c r="AG33" i="1" s="1"/>
  <c r="AD5" i="1"/>
  <c r="AD6" i="1" s="1"/>
  <c r="AD7" i="1"/>
  <c r="AD8" i="1" s="1"/>
  <c r="AD9" i="1" s="1"/>
  <c r="AD10" i="1" s="1"/>
  <c r="AD11" i="1" s="1"/>
  <c r="AD12" i="1" s="1"/>
  <c r="AD13" i="1" s="1"/>
  <c r="AD14" i="1" s="1"/>
  <c r="AD15" i="1" s="1"/>
  <c r="AD16" i="1" s="1"/>
  <c r="AD17" i="1" s="1"/>
  <c r="AD18" i="1" s="1"/>
  <c r="AD19" i="1" s="1"/>
  <c r="AD20" i="1" s="1"/>
  <c r="AD21" i="1" s="1"/>
  <c r="AD22" i="1" s="1"/>
  <c r="AD23" i="1" s="1"/>
  <c r="AD24" i="1" s="1"/>
  <c r="AD25" i="1" s="1"/>
  <c r="AD26" i="1" s="1"/>
  <c r="AD27" i="1" s="1"/>
  <c r="AD28" i="1" s="1"/>
  <c r="AD29" i="1" s="1"/>
  <c r="AD30" i="1" s="1"/>
  <c r="AD31" i="1" s="1"/>
  <c r="AD32" i="1" s="1"/>
  <c r="AD33" i="1" s="1"/>
  <c r="AD34" i="1" s="1"/>
  <c r="AA5" i="1"/>
  <c r="AA6" i="1" s="1"/>
  <c r="AA7" i="1" s="1"/>
  <c r="AA8" i="1" s="1"/>
  <c r="AA9" i="1" s="1"/>
  <c r="AA10" i="1" s="1"/>
  <c r="AA11" i="1" s="1"/>
  <c r="AA12" i="1" s="1"/>
  <c r="AA13" i="1" s="1"/>
  <c r="AA14" i="1" s="1"/>
  <c r="AA15" i="1" s="1"/>
  <c r="AA16" i="1" s="1"/>
  <c r="AA17" i="1" s="1"/>
  <c r="AA18" i="1" s="1"/>
  <c r="AA19" i="1" s="1"/>
  <c r="AA20" i="1" s="1"/>
  <c r="AA21" i="1" s="1"/>
  <c r="AA22" i="1" s="1"/>
  <c r="AA23" i="1" s="1"/>
  <c r="AA24" i="1" s="1"/>
  <c r="AA25" i="1" s="1"/>
  <c r="AA26" i="1" s="1"/>
  <c r="AA27" i="1" s="1"/>
  <c r="AA28" i="1" s="1"/>
  <c r="AA29" i="1" s="1"/>
  <c r="AA30" i="1" s="1"/>
  <c r="AA31" i="1" s="1"/>
  <c r="AA32" i="1" s="1"/>
  <c r="AA33" i="1" s="1"/>
  <c r="X5" i="1"/>
  <c r="X6" i="1"/>
  <c r="X7" i="1" s="1"/>
  <c r="X8" i="1" s="1"/>
  <c r="X9" i="1" s="1"/>
  <c r="X10" i="1" s="1"/>
  <c r="X11" i="1" s="1"/>
  <c r="X12" i="1" s="1"/>
  <c r="X13" i="1" s="1"/>
  <c r="X14" i="1" s="1"/>
  <c r="X15" i="1" s="1"/>
  <c r="X16" i="1" s="1"/>
  <c r="X17" i="1" s="1"/>
  <c r="X18" i="1" s="1"/>
  <c r="X19" i="1" s="1"/>
  <c r="X20" i="1" s="1"/>
  <c r="X21" i="1" s="1"/>
  <c r="X22" i="1" s="1"/>
  <c r="X23" i="1" s="1"/>
  <c r="X24" i="1" s="1"/>
  <c r="X25" i="1" s="1"/>
  <c r="X26" i="1" s="1"/>
  <c r="X27" i="1" s="1"/>
  <c r="X28" i="1" s="1"/>
  <c r="X29" i="1" s="1"/>
  <c r="X30" i="1" s="1"/>
  <c r="X31" i="1" s="1"/>
  <c r="X32" i="1" s="1"/>
  <c r="X33" i="1" s="1"/>
  <c r="X34" i="1" s="1"/>
  <c r="U5" i="1"/>
  <c r="U6" i="1"/>
  <c r="U7" i="1" s="1"/>
  <c r="U8" i="1" s="1"/>
  <c r="U9" i="1" s="1"/>
  <c r="U10" i="1" s="1"/>
  <c r="U11" i="1" s="1"/>
  <c r="U12" i="1" s="1"/>
  <c r="U13" i="1" s="1"/>
  <c r="U14" i="1" s="1"/>
  <c r="U15" i="1" s="1"/>
  <c r="U16" i="1" s="1"/>
  <c r="U17" i="1" s="1"/>
  <c r="U18" i="1" s="1"/>
  <c r="U19" i="1" s="1"/>
  <c r="U20" i="1" s="1"/>
  <c r="U21" i="1" s="1"/>
  <c r="U22" i="1" s="1"/>
  <c r="U23" i="1" s="1"/>
  <c r="U24" i="1" s="1"/>
  <c r="U25" i="1" s="1"/>
  <c r="U26" i="1" s="1"/>
  <c r="U27" i="1" s="1"/>
  <c r="U28" i="1" s="1"/>
  <c r="U29" i="1" s="1"/>
  <c r="U30" i="1" s="1"/>
  <c r="U31" i="1" s="1"/>
  <c r="U32" i="1" s="1"/>
  <c r="U33" i="1" s="1"/>
  <c r="U34" i="1" s="1"/>
  <c r="R5" i="1"/>
  <c r="R6" i="1"/>
  <c r="R7" i="1" s="1"/>
  <c r="R8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O5" i="1"/>
  <c r="O6" i="1" s="1"/>
  <c r="O7" i="1" s="1"/>
  <c r="O8" i="1" s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F5" i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C5" i="1"/>
  <c r="C6" i="1" s="1"/>
  <c r="C7" i="1"/>
  <c r="C8" i="1" s="1"/>
  <c r="C9" i="1"/>
  <c r="C10" i="1" s="1"/>
  <c r="C11" i="1" s="1"/>
  <c r="C12" i="1" s="1"/>
  <c r="C13" i="1" s="1"/>
  <c r="C15" i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G6" i="4" l="1"/>
  <c r="H6" i="1" s="1"/>
  <c r="P55" i="1"/>
  <c r="V55" i="1" s="1"/>
  <c r="P53" i="1"/>
  <c r="V53" i="1" s="1"/>
  <c r="P51" i="1"/>
  <c r="V51" i="1" s="1"/>
  <c r="A7" i="4"/>
  <c r="B6" i="1"/>
  <c r="B5" i="1"/>
  <c r="G7" i="4" l="1"/>
  <c r="H7" i="1" s="1"/>
  <c r="V57" i="1"/>
  <c r="B7" i="1"/>
  <c r="A8" i="4"/>
  <c r="G8" i="4" l="1"/>
  <c r="H8" i="1" s="1"/>
  <c r="B8" i="1"/>
  <c r="A9" i="4"/>
  <c r="G9" i="4" l="1"/>
  <c r="H9" i="1" s="1"/>
  <c r="A10" i="4"/>
  <c r="B9" i="1"/>
  <c r="G10" i="4" l="1"/>
  <c r="H10" i="1" s="1"/>
  <c r="A11" i="4"/>
  <c r="B10" i="1"/>
  <c r="G11" i="4" l="1"/>
  <c r="H11" i="1" s="1"/>
  <c r="B11" i="1"/>
  <c r="A12" i="4"/>
  <c r="G12" i="4" l="1"/>
  <c r="H12" i="1" s="1"/>
  <c r="A13" i="4"/>
  <c r="B12" i="1"/>
  <c r="G13" i="4" l="1"/>
  <c r="H13" i="1" s="1"/>
  <c r="A14" i="4"/>
  <c r="B13" i="1"/>
  <c r="G14" i="4" l="1"/>
  <c r="H14" i="1" s="1"/>
  <c r="A15" i="4"/>
  <c r="B14" i="1"/>
  <c r="G15" i="4" l="1"/>
  <c r="H15" i="1" s="1"/>
  <c r="B15" i="1"/>
  <c r="A16" i="4"/>
  <c r="G16" i="4" l="1"/>
  <c r="H16" i="1" s="1"/>
  <c r="B16" i="1"/>
  <c r="A17" i="4"/>
  <c r="G17" i="4" l="1"/>
  <c r="H17" i="1" s="1"/>
  <c r="A18" i="4"/>
  <c r="B17" i="1"/>
  <c r="G18" i="4" l="1"/>
  <c r="H18" i="1" s="1"/>
  <c r="A19" i="4"/>
  <c r="B18" i="1"/>
  <c r="G19" i="4" l="1"/>
  <c r="H19" i="1" s="1"/>
  <c r="B19" i="1"/>
  <c r="A20" i="4"/>
  <c r="G20" i="4" l="1"/>
  <c r="H20" i="1" s="1"/>
  <c r="A21" i="4"/>
  <c r="B20" i="1"/>
  <c r="G21" i="4" l="1"/>
  <c r="H21" i="1" s="1"/>
  <c r="A22" i="4"/>
  <c r="B21" i="1"/>
  <c r="G22" i="4" l="1"/>
  <c r="H22" i="1" s="1"/>
  <c r="A23" i="4"/>
  <c r="B22" i="1"/>
  <c r="G23" i="4" l="1"/>
  <c r="H23" i="1" s="1"/>
  <c r="B23" i="1"/>
  <c r="A24" i="4"/>
  <c r="G24" i="4" l="1"/>
  <c r="H24" i="1" s="1"/>
  <c r="B24" i="1"/>
  <c r="A25" i="4"/>
  <c r="G25" i="4" l="1"/>
  <c r="H25" i="1" s="1"/>
  <c r="A26" i="4"/>
  <c r="B25" i="1"/>
  <c r="G26" i="4" l="1"/>
  <c r="H26" i="1" s="1"/>
  <c r="A27" i="4"/>
  <c r="B26" i="1"/>
  <c r="G27" i="4" l="1"/>
  <c r="H27" i="1" s="1"/>
  <c r="B27" i="1"/>
  <c r="A28" i="4"/>
  <c r="G28" i="4" l="1"/>
  <c r="H28" i="1" s="1"/>
  <c r="A29" i="4"/>
  <c r="B28" i="1"/>
  <c r="G29" i="4" l="1"/>
  <c r="H29" i="1" s="1"/>
  <c r="A30" i="4"/>
  <c r="B29" i="1"/>
  <c r="G30" i="4" l="1"/>
  <c r="H30" i="1" s="1"/>
  <c r="A31" i="4"/>
  <c r="B30" i="1"/>
  <c r="G31" i="4" l="1"/>
  <c r="H31" i="1" s="1"/>
  <c r="B31" i="1"/>
  <c r="A32" i="4"/>
  <c r="G32" i="4" l="1"/>
  <c r="H32" i="1" s="1"/>
  <c r="B32" i="1"/>
  <c r="A33" i="4"/>
  <c r="G33" i="4" l="1"/>
  <c r="H33" i="1" s="1"/>
  <c r="A34" i="4"/>
  <c r="B33" i="1"/>
  <c r="G34" i="4" l="1"/>
  <c r="H34" i="1" s="1"/>
  <c r="D4" i="4"/>
  <c r="B34" i="1"/>
  <c r="J4" i="4" l="1"/>
  <c r="K4" i="1" s="1"/>
  <c r="E4" i="1"/>
  <c r="D5" i="4"/>
  <c r="J5" i="4" l="1"/>
  <c r="K5" i="1" s="1"/>
  <c r="E5" i="1"/>
  <c r="D6" i="4"/>
  <c r="J6" i="4" l="1"/>
  <c r="K6" i="1" s="1"/>
  <c r="D7" i="4"/>
  <c r="E6" i="1"/>
  <c r="J7" i="4" l="1"/>
  <c r="K7" i="1" s="1"/>
  <c r="D8" i="4"/>
  <c r="E7" i="1"/>
  <c r="J8" i="4" l="1"/>
  <c r="K8" i="1" s="1"/>
  <c r="D9" i="4"/>
  <c r="E8" i="1"/>
  <c r="J9" i="4" l="1"/>
  <c r="K9" i="1" s="1"/>
  <c r="E9" i="1"/>
  <c r="D10" i="4"/>
  <c r="J10" i="4" l="1"/>
  <c r="D11" i="4"/>
  <c r="E10" i="1"/>
  <c r="J11" i="4" l="1"/>
  <c r="K11" i="1" s="1"/>
  <c r="K10" i="1"/>
  <c r="D12" i="4"/>
  <c r="E11" i="1"/>
  <c r="J12" i="4" l="1"/>
  <c r="K12" i="1" s="1"/>
  <c r="E12" i="1"/>
  <c r="D13" i="4"/>
  <c r="J13" i="4" l="1"/>
  <c r="K13" i="1" s="1"/>
  <c r="E13" i="1"/>
  <c r="D14" i="4"/>
  <c r="J14" i="4" l="1"/>
  <c r="K14" i="1" s="1"/>
  <c r="D15" i="4"/>
  <c r="E14" i="1"/>
  <c r="J15" i="4" l="1"/>
  <c r="K15" i="1" s="1"/>
  <c r="D16" i="4"/>
  <c r="E15" i="1"/>
  <c r="J16" i="4" l="1"/>
  <c r="K16" i="1" s="1"/>
  <c r="D17" i="4"/>
  <c r="E16" i="1"/>
  <c r="J17" i="4" l="1"/>
  <c r="K17" i="1" s="1"/>
  <c r="E17" i="1"/>
  <c r="D18" i="4"/>
  <c r="J18" i="4" l="1"/>
  <c r="K18" i="1" s="1"/>
  <c r="D19" i="4"/>
  <c r="E18" i="1"/>
  <c r="J19" i="4" l="1"/>
  <c r="K19" i="1" s="1"/>
  <c r="D20" i="4"/>
  <c r="E19" i="1"/>
  <c r="J20" i="4" l="1"/>
  <c r="K20" i="1" s="1"/>
  <c r="E20" i="1"/>
  <c r="D21" i="4"/>
  <c r="J21" i="4" l="1"/>
  <c r="K21" i="1" s="1"/>
  <c r="E21" i="1"/>
  <c r="D22" i="4"/>
  <c r="J22" i="4" l="1"/>
  <c r="K22" i="1" s="1"/>
  <c r="D23" i="4"/>
  <c r="E22" i="1"/>
  <c r="J23" i="4" l="1"/>
  <c r="K23" i="1" s="1"/>
  <c r="D24" i="4"/>
  <c r="E23" i="1"/>
  <c r="J24" i="4" l="1"/>
  <c r="K24" i="1" s="1"/>
  <c r="D25" i="4"/>
  <c r="E24" i="1"/>
  <c r="J25" i="4" l="1"/>
  <c r="K25" i="1" s="1"/>
  <c r="E25" i="1"/>
  <c r="D26" i="4"/>
  <c r="J26" i="4" l="1"/>
  <c r="K26" i="1" s="1"/>
  <c r="D27" i="4"/>
  <c r="E26" i="1"/>
  <c r="J27" i="4" l="1"/>
  <c r="K27" i="1" s="1"/>
  <c r="D28" i="4"/>
  <c r="E27" i="1"/>
  <c r="J28" i="4" l="1"/>
  <c r="K28" i="1" s="1"/>
  <c r="E28" i="1"/>
  <c r="D29" i="4"/>
  <c r="J29" i="4" l="1"/>
  <c r="K29" i="1" s="1"/>
  <c r="E29" i="1"/>
  <c r="D30" i="4"/>
  <c r="J30" i="4" l="1"/>
  <c r="K30" i="1" s="1"/>
  <c r="D31" i="4"/>
  <c r="E30" i="1"/>
  <c r="J31" i="4" l="1"/>
  <c r="K31" i="1" s="1"/>
  <c r="E31" i="1"/>
  <c r="J32" i="4" l="1"/>
  <c r="K32" i="1" s="1"/>
  <c r="J33" i="4" l="1"/>
  <c r="K33" i="1" s="1"/>
  <c r="M4" i="4" l="1"/>
  <c r="N4" i="1" s="1"/>
  <c r="M5" i="4" l="1"/>
  <c r="N5" i="1" s="1"/>
  <c r="M6" i="4" l="1"/>
  <c r="N6" i="1" s="1"/>
  <c r="M7" i="4" l="1"/>
  <c r="N7" i="1" s="1"/>
  <c r="M8" i="4" l="1"/>
  <c r="N8" i="1" s="1"/>
  <c r="M9" i="4" l="1"/>
  <c r="N9" i="1" s="1"/>
  <c r="M10" i="4" l="1"/>
  <c r="N10" i="1" s="1"/>
  <c r="M11" i="4" l="1"/>
  <c r="N11" i="1" s="1"/>
  <c r="M12" i="4" l="1"/>
  <c r="N12" i="1" s="1"/>
  <c r="M13" i="4" l="1"/>
  <c r="N13" i="1" s="1"/>
  <c r="M14" i="4" l="1"/>
  <c r="N14" i="1" s="1"/>
  <c r="M15" i="4" l="1"/>
  <c r="N15" i="1" s="1"/>
  <c r="M16" i="4" l="1"/>
  <c r="N16" i="1" s="1"/>
  <c r="M17" i="4" l="1"/>
  <c r="N17" i="1" s="1"/>
  <c r="M18" i="4" l="1"/>
  <c r="N18" i="1" s="1"/>
  <c r="M19" i="4" l="1"/>
  <c r="N19" i="1" s="1"/>
  <c r="M20" i="4" l="1"/>
  <c r="N20" i="1" s="1"/>
  <c r="M21" i="4" l="1"/>
  <c r="N21" i="1" s="1"/>
  <c r="M22" i="4" l="1"/>
  <c r="N22" i="1" s="1"/>
  <c r="M23" i="4" l="1"/>
  <c r="N23" i="1" s="1"/>
  <c r="M24" i="4" l="1"/>
  <c r="N24" i="1" s="1"/>
  <c r="M25" i="4" l="1"/>
  <c r="N25" i="1" s="1"/>
  <c r="M26" i="4" l="1"/>
  <c r="N26" i="1" s="1"/>
  <c r="M27" i="4" l="1"/>
  <c r="N27" i="1" s="1"/>
  <c r="M28" i="4" l="1"/>
  <c r="N28" i="1" s="1"/>
  <c r="M29" i="4" l="1"/>
  <c r="N29" i="1" s="1"/>
  <c r="M30" i="4" l="1"/>
  <c r="N30" i="1" s="1"/>
  <c r="M31" i="4" l="1"/>
  <c r="N31" i="1" s="1"/>
  <c r="M32" i="4" l="1"/>
  <c r="N32" i="1" s="1"/>
  <c r="M33" i="4" l="1"/>
  <c r="N33" i="1" s="1"/>
  <c r="M34" i="4" l="1"/>
  <c r="N34" i="1" s="1"/>
  <c r="P4" i="4" l="1"/>
  <c r="Q4" i="1" s="1"/>
  <c r="P5" i="4" l="1"/>
  <c r="Q5" i="1" s="1"/>
  <c r="P6" i="4" l="1"/>
  <c r="Q6" i="1" s="1"/>
  <c r="P7" i="4" l="1"/>
  <c r="Q7" i="1" s="1"/>
  <c r="P8" i="4" l="1"/>
  <c r="Q8" i="1" s="1"/>
  <c r="P9" i="4" l="1"/>
  <c r="Q9" i="1" s="1"/>
  <c r="P10" i="4" l="1"/>
  <c r="Q10" i="1" s="1"/>
  <c r="P11" i="4" l="1"/>
  <c r="Q11" i="1" s="1"/>
  <c r="P12" i="4" l="1"/>
  <c r="Q12" i="1" s="1"/>
  <c r="P13" i="4" l="1"/>
  <c r="Q13" i="1" s="1"/>
  <c r="P14" i="4" l="1"/>
  <c r="Q14" i="1" s="1"/>
  <c r="P15" i="4" l="1"/>
  <c r="Q15" i="1" s="1"/>
  <c r="P16" i="4" l="1"/>
  <c r="Q16" i="1" s="1"/>
  <c r="P17" i="4" l="1"/>
  <c r="Q17" i="1" s="1"/>
  <c r="P18" i="4" l="1"/>
  <c r="Q18" i="1" s="1"/>
  <c r="P19" i="4" l="1"/>
  <c r="Q19" i="1" s="1"/>
  <c r="P20" i="4" l="1"/>
  <c r="Q20" i="1" s="1"/>
  <c r="P21" i="4" l="1"/>
  <c r="Q21" i="1" s="1"/>
  <c r="P22" i="4" l="1"/>
  <c r="Q22" i="1" s="1"/>
  <c r="P23" i="4" l="1"/>
  <c r="Q23" i="1" s="1"/>
  <c r="P24" i="4" l="1"/>
  <c r="Q24" i="1" s="1"/>
  <c r="P25" i="4" l="1"/>
  <c r="Q25" i="1" s="1"/>
  <c r="P26" i="4" l="1"/>
  <c r="Q26" i="1" s="1"/>
  <c r="P27" i="4" l="1"/>
  <c r="Q27" i="1" s="1"/>
  <c r="P28" i="4" l="1"/>
  <c r="Q28" i="1" s="1"/>
  <c r="P29" i="4" l="1"/>
  <c r="Q29" i="1" s="1"/>
  <c r="P30" i="4" l="1"/>
  <c r="Q30" i="1" s="1"/>
  <c r="P31" i="4" l="1"/>
  <c r="Q31" i="1" s="1"/>
  <c r="P32" i="4" l="1"/>
  <c r="Q32" i="1" s="1"/>
  <c r="P33" i="4" l="1"/>
  <c r="Q33" i="1" s="1"/>
  <c r="S4" i="4" l="1"/>
  <c r="T4" i="1" s="1"/>
  <c r="S5" i="4" l="1"/>
  <c r="T5" i="1" s="1"/>
  <c r="S6" i="4" l="1"/>
  <c r="T6" i="1" s="1"/>
  <c r="S7" i="4" l="1"/>
  <c r="T7" i="1" s="1"/>
  <c r="S8" i="4" l="1"/>
  <c r="T8" i="1" s="1"/>
  <c r="S9" i="4" l="1"/>
  <c r="T9" i="1" s="1"/>
  <c r="S10" i="4" l="1"/>
  <c r="T10" i="1" s="1"/>
  <c r="S11" i="4" l="1"/>
  <c r="T11" i="1" s="1"/>
  <c r="S12" i="4" l="1"/>
  <c r="T12" i="1" s="1"/>
  <c r="S13" i="4" l="1"/>
  <c r="T13" i="1" s="1"/>
  <c r="S14" i="4" l="1"/>
  <c r="T14" i="1" s="1"/>
  <c r="S15" i="4" l="1"/>
  <c r="T15" i="1" s="1"/>
  <c r="S16" i="4" l="1"/>
  <c r="T16" i="1" s="1"/>
  <c r="S17" i="4" l="1"/>
  <c r="T17" i="1" s="1"/>
  <c r="S18" i="4" l="1"/>
  <c r="T18" i="1" s="1"/>
  <c r="S19" i="4" l="1"/>
  <c r="T19" i="1" s="1"/>
  <c r="S20" i="4" l="1"/>
  <c r="T20" i="1" s="1"/>
  <c r="S21" i="4" l="1"/>
  <c r="T21" i="1" s="1"/>
  <c r="S22" i="4" l="1"/>
  <c r="T22" i="1" s="1"/>
  <c r="S23" i="4" l="1"/>
  <c r="T23" i="1" s="1"/>
  <c r="S24" i="4" l="1"/>
  <c r="T24" i="1" s="1"/>
  <c r="S25" i="4" l="1"/>
  <c r="T25" i="1" s="1"/>
  <c r="S26" i="4" l="1"/>
  <c r="T26" i="1" s="1"/>
  <c r="S27" i="4" l="1"/>
  <c r="T27" i="1" s="1"/>
  <c r="S28" i="4" l="1"/>
  <c r="T28" i="1" s="1"/>
  <c r="S29" i="4" l="1"/>
  <c r="T29" i="1" s="1"/>
  <c r="S30" i="4" l="1"/>
  <c r="T30" i="1" s="1"/>
  <c r="S31" i="4" l="1"/>
  <c r="T31" i="1" s="1"/>
  <c r="S32" i="4" l="1"/>
  <c r="T32" i="1" s="1"/>
  <c r="S33" i="4" l="1"/>
  <c r="T33" i="1" s="1"/>
  <c r="S34" i="4" l="1"/>
  <c r="T34" i="1" s="1"/>
  <c r="V4" i="4" l="1"/>
  <c r="W4" i="1" s="1"/>
  <c r="V5" i="4" l="1"/>
  <c r="W5" i="1" s="1"/>
  <c r="V6" i="4" l="1"/>
  <c r="W6" i="1" s="1"/>
  <c r="V7" i="4" l="1"/>
  <c r="W7" i="1" s="1"/>
  <c r="V8" i="4" l="1"/>
  <c r="W8" i="1" s="1"/>
  <c r="V9" i="4" l="1"/>
  <c r="W9" i="1" s="1"/>
  <c r="V10" i="4" l="1"/>
  <c r="W10" i="1" s="1"/>
  <c r="V11" i="4" l="1"/>
  <c r="W11" i="1" s="1"/>
  <c r="V12" i="4" l="1"/>
  <c r="W12" i="1" s="1"/>
  <c r="V13" i="4" l="1"/>
  <c r="W13" i="1" s="1"/>
  <c r="V14" i="4" l="1"/>
  <c r="W14" i="1" s="1"/>
  <c r="V15" i="4" l="1"/>
  <c r="W15" i="1" s="1"/>
  <c r="V16" i="4" l="1"/>
  <c r="W16" i="1" s="1"/>
  <c r="V17" i="4" l="1"/>
  <c r="W17" i="1" s="1"/>
  <c r="V18" i="4" l="1"/>
  <c r="W18" i="1" s="1"/>
  <c r="V19" i="4" l="1"/>
  <c r="W19" i="1" s="1"/>
  <c r="V20" i="4" l="1"/>
  <c r="W20" i="1" s="1"/>
  <c r="V21" i="4" l="1"/>
  <c r="W21" i="1" s="1"/>
  <c r="V22" i="4" l="1"/>
  <c r="W22" i="1" s="1"/>
  <c r="V23" i="4" l="1"/>
  <c r="W23" i="1" s="1"/>
  <c r="V24" i="4" l="1"/>
  <c r="W24" i="1" s="1"/>
  <c r="V25" i="4" l="1"/>
  <c r="W25" i="1" s="1"/>
  <c r="V26" i="4" l="1"/>
  <c r="W26" i="1" s="1"/>
  <c r="V27" i="4" l="1"/>
  <c r="W27" i="1" s="1"/>
  <c r="V28" i="4" l="1"/>
  <c r="W28" i="1" s="1"/>
  <c r="V29" i="4" l="1"/>
  <c r="W29" i="1" s="1"/>
  <c r="V30" i="4" l="1"/>
  <c r="W30" i="1" s="1"/>
  <c r="V31" i="4" l="1"/>
  <c r="W31" i="1" s="1"/>
  <c r="V32" i="4" l="1"/>
  <c r="W32" i="1" s="1"/>
  <c r="V33" i="4" l="1"/>
  <c r="W33" i="1" s="1"/>
  <c r="V34" i="4" l="1"/>
  <c r="W34" i="1" s="1"/>
  <c r="Y4" i="4" l="1"/>
  <c r="Z4" i="1" s="1"/>
  <c r="Y5" i="4" l="1"/>
  <c r="Z5" i="1" s="1"/>
  <c r="Y6" i="4" l="1"/>
  <c r="Z6" i="1" s="1"/>
  <c r="Y7" i="4" l="1"/>
  <c r="Z7" i="1" s="1"/>
  <c r="Y8" i="4" l="1"/>
  <c r="Z8" i="1" s="1"/>
  <c r="Y9" i="4" l="1"/>
  <c r="Z9" i="1" s="1"/>
  <c r="Y10" i="4" l="1"/>
  <c r="Z10" i="1" s="1"/>
  <c r="Y11" i="4" l="1"/>
  <c r="Z11" i="1" s="1"/>
  <c r="Y12" i="4" l="1"/>
  <c r="Z12" i="1" s="1"/>
  <c r="Y13" i="4" l="1"/>
  <c r="Z13" i="1" s="1"/>
  <c r="Y14" i="4" l="1"/>
  <c r="Z14" i="1" s="1"/>
  <c r="Y15" i="4" l="1"/>
  <c r="Z15" i="1" s="1"/>
  <c r="Y16" i="4" l="1"/>
  <c r="Z16" i="1" s="1"/>
  <c r="Y17" i="4" l="1"/>
  <c r="Z17" i="1" s="1"/>
  <c r="Y18" i="4" l="1"/>
  <c r="Z18" i="1" s="1"/>
  <c r="Y19" i="4" l="1"/>
  <c r="Z19" i="1" s="1"/>
  <c r="Y20" i="4" l="1"/>
  <c r="Z20" i="1" s="1"/>
  <c r="Y21" i="4" l="1"/>
  <c r="Z21" i="1" s="1"/>
  <c r="Y22" i="4" l="1"/>
  <c r="Z22" i="1" s="1"/>
  <c r="Y23" i="4" l="1"/>
  <c r="Z23" i="1" s="1"/>
  <c r="Y24" i="4" l="1"/>
  <c r="Z24" i="1" s="1"/>
  <c r="Y25" i="4" l="1"/>
  <c r="Z25" i="1" s="1"/>
  <c r="Y26" i="4" l="1"/>
  <c r="Z26" i="1" s="1"/>
  <c r="Y27" i="4" l="1"/>
  <c r="Z27" i="1" s="1"/>
  <c r="Y28" i="4" l="1"/>
  <c r="Z28" i="1" s="1"/>
  <c r="Y29" i="4" l="1"/>
  <c r="Z29" i="1" s="1"/>
  <c r="Y30" i="4" l="1"/>
  <c r="Z30" i="1" s="1"/>
  <c r="Y31" i="4" l="1"/>
  <c r="Z31" i="1" s="1"/>
  <c r="Y32" i="4" l="1"/>
  <c r="Z32" i="1" s="1"/>
  <c r="Y33" i="4" l="1"/>
  <c r="Z33" i="1" s="1"/>
  <c r="AB4" i="4" l="1"/>
  <c r="AC4" i="1" s="1"/>
  <c r="AB5" i="4" l="1"/>
  <c r="AC5" i="1" s="1"/>
  <c r="AB6" i="4" l="1"/>
  <c r="AC6" i="1" s="1"/>
  <c r="AB7" i="4" l="1"/>
  <c r="AC7" i="1" s="1"/>
  <c r="AB8" i="4" l="1"/>
  <c r="AC8" i="1" s="1"/>
  <c r="AB9" i="4" l="1"/>
  <c r="AC9" i="1" s="1"/>
  <c r="AB10" i="4" l="1"/>
  <c r="AC10" i="1" s="1"/>
  <c r="AB11" i="4" l="1"/>
  <c r="AC11" i="1" s="1"/>
  <c r="AB12" i="4" l="1"/>
  <c r="AC12" i="1" s="1"/>
  <c r="AB13" i="4" l="1"/>
  <c r="AC13" i="1" s="1"/>
  <c r="AB14" i="4" l="1"/>
  <c r="AC14" i="1" s="1"/>
  <c r="AB15" i="4" l="1"/>
  <c r="AC15" i="1" s="1"/>
  <c r="AB16" i="4" l="1"/>
  <c r="AC16" i="1" s="1"/>
  <c r="AB17" i="4" l="1"/>
  <c r="AC17" i="1" s="1"/>
  <c r="AB18" i="4" l="1"/>
  <c r="AC18" i="1" s="1"/>
  <c r="AB19" i="4" l="1"/>
  <c r="AC19" i="1" s="1"/>
  <c r="AB20" i="4" l="1"/>
  <c r="AC20" i="1" s="1"/>
  <c r="AB21" i="4" l="1"/>
  <c r="AC21" i="1" s="1"/>
  <c r="AB22" i="4" l="1"/>
  <c r="AC22" i="1" s="1"/>
  <c r="AB23" i="4" l="1"/>
  <c r="AC23" i="1" s="1"/>
  <c r="AB24" i="4" l="1"/>
  <c r="AC24" i="1" s="1"/>
  <c r="AB25" i="4" l="1"/>
  <c r="AC25" i="1" s="1"/>
  <c r="AB26" i="4" l="1"/>
  <c r="AC26" i="1" s="1"/>
  <c r="AB27" i="4" l="1"/>
  <c r="AC27" i="1" s="1"/>
  <c r="AB28" i="4" l="1"/>
  <c r="AC28" i="1" s="1"/>
  <c r="AB29" i="4" l="1"/>
  <c r="AC29" i="1" s="1"/>
  <c r="AB30" i="4" l="1"/>
  <c r="AC30" i="1" s="1"/>
  <c r="AB31" i="4" l="1"/>
  <c r="AC31" i="1" s="1"/>
  <c r="AB32" i="4" l="1"/>
  <c r="AC32" i="1" s="1"/>
  <c r="AB33" i="4" l="1"/>
  <c r="AC33" i="1" s="1"/>
  <c r="AB34" i="4" l="1"/>
  <c r="AC34" i="1" s="1"/>
  <c r="AE4" i="4" l="1"/>
  <c r="AF4" i="1" s="1"/>
  <c r="AE5" i="4" l="1"/>
  <c r="AF5" i="1" s="1"/>
  <c r="AE6" i="4" l="1"/>
  <c r="AF6" i="1" s="1"/>
  <c r="AE7" i="4" l="1"/>
  <c r="AF7" i="1" s="1"/>
  <c r="AE8" i="4" l="1"/>
  <c r="AF8" i="1" s="1"/>
  <c r="AE9" i="4" l="1"/>
  <c r="AF9" i="1" s="1"/>
  <c r="AE10" i="4" l="1"/>
  <c r="AF10" i="1" s="1"/>
  <c r="AE11" i="4" l="1"/>
  <c r="AF11" i="1" s="1"/>
  <c r="AE12" i="4" l="1"/>
  <c r="AF12" i="1" s="1"/>
  <c r="AE13" i="4" l="1"/>
  <c r="AF13" i="1" s="1"/>
  <c r="AE14" i="4" l="1"/>
  <c r="AF14" i="1" s="1"/>
  <c r="AE15" i="4" l="1"/>
  <c r="AF15" i="1" s="1"/>
  <c r="AE16" i="4" l="1"/>
  <c r="AF16" i="1" s="1"/>
  <c r="AE17" i="4" l="1"/>
  <c r="AF17" i="1" s="1"/>
  <c r="AE18" i="4" l="1"/>
  <c r="AF18" i="1" s="1"/>
  <c r="AE19" i="4" l="1"/>
  <c r="AF19" i="1" s="1"/>
  <c r="AE20" i="4" l="1"/>
  <c r="AF20" i="1" s="1"/>
  <c r="AE21" i="4" l="1"/>
  <c r="AF21" i="1" s="1"/>
  <c r="AE22" i="4" l="1"/>
  <c r="AF22" i="1" s="1"/>
  <c r="AE23" i="4" l="1"/>
  <c r="AF23" i="1" s="1"/>
  <c r="AE24" i="4" l="1"/>
  <c r="AF24" i="1" s="1"/>
  <c r="AE25" i="4" l="1"/>
  <c r="AF25" i="1" s="1"/>
  <c r="AE26" i="4" l="1"/>
  <c r="AF26" i="1" s="1"/>
  <c r="AE27" i="4" l="1"/>
  <c r="AF27" i="1" s="1"/>
  <c r="AE28" i="4" l="1"/>
  <c r="AF28" i="1" s="1"/>
  <c r="AE29" i="4" l="1"/>
  <c r="AF29" i="1" s="1"/>
  <c r="AE30" i="4" l="1"/>
  <c r="AF30" i="1" s="1"/>
  <c r="AE31" i="4" l="1"/>
  <c r="AF31" i="1" s="1"/>
  <c r="AE32" i="4" l="1"/>
  <c r="AF32" i="1" s="1"/>
  <c r="AE33" i="4" l="1"/>
  <c r="AF33" i="1" s="1"/>
  <c r="AH4" i="4" l="1"/>
  <c r="AI4" i="1" s="1"/>
  <c r="AH5" i="4" l="1"/>
  <c r="AI5" i="1" s="1"/>
  <c r="AH6" i="4" l="1"/>
  <c r="AI6" i="1" s="1"/>
  <c r="AH7" i="4" l="1"/>
  <c r="AI7" i="1" s="1"/>
  <c r="AH8" i="4" l="1"/>
  <c r="AI8" i="1" s="1"/>
  <c r="AH9" i="4" l="1"/>
  <c r="AI9" i="1" s="1"/>
  <c r="AH10" i="4" l="1"/>
  <c r="AI10" i="1" s="1"/>
  <c r="AH11" i="4" l="1"/>
  <c r="AI11" i="1" s="1"/>
  <c r="AH12" i="4" l="1"/>
  <c r="AI12" i="1" s="1"/>
  <c r="AH13" i="4" l="1"/>
  <c r="AI13" i="1" s="1"/>
  <c r="AH14" i="4" l="1"/>
  <c r="AI14" i="1" s="1"/>
  <c r="AH15" i="4" l="1"/>
  <c r="AI15" i="1" s="1"/>
  <c r="AH16" i="4" l="1"/>
  <c r="AI16" i="1" s="1"/>
  <c r="AH17" i="4" l="1"/>
  <c r="AI17" i="1" s="1"/>
  <c r="AH18" i="4" l="1"/>
  <c r="AI18" i="1" s="1"/>
  <c r="AH19" i="4" l="1"/>
  <c r="AI19" i="1" s="1"/>
  <c r="AH20" i="4" l="1"/>
  <c r="AI20" i="1" s="1"/>
  <c r="AH21" i="4" l="1"/>
  <c r="AI21" i="1" s="1"/>
  <c r="AH22" i="4" l="1"/>
  <c r="AI22" i="1" s="1"/>
  <c r="AH23" i="4" l="1"/>
  <c r="AI23" i="1" s="1"/>
  <c r="AH24" i="4" l="1"/>
  <c r="AI24" i="1" s="1"/>
  <c r="AH25" i="4" l="1"/>
  <c r="AI25" i="1" s="1"/>
  <c r="AH26" i="4" l="1"/>
  <c r="AI26" i="1" s="1"/>
  <c r="AH27" i="4" l="1"/>
  <c r="AI27" i="1" s="1"/>
  <c r="AH28" i="4" l="1"/>
  <c r="AI28" i="1" s="1"/>
  <c r="AH29" i="4" l="1"/>
  <c r="AI29" i="1" s="1"/>
  <c r="AH30" i="4" l="1"/>
  <c r="AI30" i="1" s="1"/>
  <c r="AH31" i="4" l="1"/>
  <c r="AI31" i="1" s="1"/>
  <c r="AH32" i="4" l="1"/>
  <c r="AI32" i="1" s="1"/>
  <c r="AH33" i="4" l="1"/>
  <c r="AI33" i="1" s="1"/>
  <c r="AH34" i="4" l="1"/>
  <c r="AI34" i="1" s="1"/>
</calcChain>
</file>

<file path=xl/sharedStrings.xml><?xml version="1.0" encoding="utf-8"?>
<sst xmlns="http://schemas.openxmlformats.org/spreadsheetml/2006/main" count="47" uniqueCount="31">
  <si>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</si>
  <si>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</si>
  <si>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</si>
  <si>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</si>
  <si>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</si>
  <si>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</si>
  <si>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</si>
  <si>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</si>
  <si>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</si>
  <si>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</si>
  <si>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</si>
  <si>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</si>
  <si>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mind. 24 Std.</t>
  </si>
  <si>
    <t>Verpflegungsmehraufwendungen:</t>
  </si>
  <si>
    <t>(bitte im Kalender die</t>
  </si>
  <si>
    <t xml:space="preserve"> Zahl "24" erfassen)</t>
  </si>
  <si>
    <t xml:space="preserve"> Zahl "8" erfassen)</t>
  </si>
  <si>
    <t>Anzahl:</t>
  </si>
  <si>
    <t>Pauschale</t>
  </si>
  <si>
    <t>Gesamt</t>
  </si>
  <si>
    <t>Abwesenheit</t>
  </si>
  <si>
    <t>Anreise</t>
  </si>
  <si>
    <t>Abreise</t>
  </si>
  <si>
    <t>24 Std.</t>
  </si>
  <si>
    <t>8 Std.</t>
  </si>
  <si>
    <t>&gt; 8 Std (ohne Übern.)</t>
  </si>
  <si>
    <t>Anreise oder Abreise-Tag</t>
  </si>
  <si>
    <t xml:space="preserve"> "Anreise" oder "Abreise" erfassen)</t>
  </si>
  <si>
    <t>&gt; 8 Std.</t>
  </si>
  <si>
    <t xml:space="preserve">Anreise oder Abreise-Tag </t>
  </si>
  <si>
    <t xml:space="preserve">Verpflegungsmehraufwand INLAND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</si>
</sst>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€&quot;* #,##0.00_);_(&quot;€&quot;* \(#,##0.00\);_(&quot;€&quot;* &quot;-&quot;??_);_(@_)"/>
    <numFmt numFmtId="165" formatCode="_-* #,##0.00\ _€_-;\-* #,##0.00\ _€_-;_-* &quot;-&quot;??\ _€_-;_-@_-"/>
    <numFmt numFmtId="166" formatCode="&quot;mind. &quot;0&quot; Std.&quot;"/>
    <numFmt numFmtId="167" formatCode="&quot;x &quot;0&quot; EUR&quot;"/>
    <numFmt numFmtId="168" formatCode="0&quot; EUR&quot;"/>
    <numFmt numFmtId="169" formatCode="ddd"/>
  </numFmts>
  <fonts count="1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1"/>
      </top>
      <bottom/>
      <diagonal/>
    </border>
    <border>
      <left style="thin">
        <color theme="0" tint="-0.149998474074526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1" fillId="0" borderId="0" xfId="0" applyFont="1" applyFill="1" applyBorder="1"/>
    <xf numFmtId="0" fontId="1" fillId="0" borderId="0" xfId="0" applyFont="1" applyFill="1"/>
    <xf numFmtId="0" fontId="3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7" fontId="1" fillId="0" borderId="0" xfId="0" applyNumberFormat="1" applyFont="1" applyBorder="1" applyAlignment="1">
      <alignment horizontal="center"/>
    </xf>
    <xf numFmtId="0" fontId="8" fillId="0" borderId="0" xfId="0" applyNumberFormat="1" applyFont="1" applyBorder="1" applyAlignment="1">
      <alignment horizontal="center"/>
    </xf>
    <xf numFmtId="0" fontId="9" fillId="0" borderId="0" xfId="0" applyNumberFormat="1" applyFont="1" applyBorder="1" applyAlignment="1">
      <alignment horizontal="center"/>
    </xf>
    <xf numFmtId="168" fontId="1" fillId="0" borderId="0" xfId="0" applyNumberFormat="1" applyFont="1" applyBorder="1" applyAlignment="1">
      <alignment horizontal="center"/>
    </xf>
    <xf numFmtId="168" fontId="7" fillId="0" borderId="8" xfId="0" applyNumberFormat="1" applyFont="1" applyBorder="1" applyAlignment="1">
      <alignment horizontal="center"/>
    </xf>
    <xf numFmtId="0" fontId="8" fillId="0" borderId="9" xfId="0" applyNumberFormat="1" applyFont="1" applyBorder="1" applyAlignment="1">
      <alignment horizontal="center"/>
    </xf>
    <xf numFmtId="0" fontId="1" fillId="0" borderId="9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166" fontId="3" fillId="0" borderId="0" xfId="0" applyNumberFormat="1" applyFont="1" applyFill="1"/>
    <xf numFmtId="0" fontId="3" fillId="0" borderId="0" xfId="0" applyFont="1" applyFill="1"/>
    <xf numFmtId="0" fontId="3" fillId="0" borderId="0" xfId="0" applyNumberFormat="1" applyFont="1" applyFill="1" applyAlignment="1">
      <alignment horizontal="center"/>
    </xf>
    <xf numFmtId="0" fontId="10" fillId="0" borderId="4" xfId="0" applyFont="1" applyBorder="1"/>
    <xf numFmtId="0" fontId="8" fillId="0" borderId="10" xfId="0" applyFont="1" applyBorder="1" applyAlignment="1">
      <alignment horizontal="left"/>
    </xf>
    <xf numFmtId="0" fontId="10" fillId="0" borderId="6" xfId="0" applyNumberFormat="1" applyFont="1" applyBorder="1" applyAlignment="1">
      <alignment horizontal="center"/>
    </xf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NumberFormat="1" applyFont="1" applyFill="1" applyBorder="1" applyAlignment="1" applyProtection="1">
      <alignment horizontal="center"/>
      <protection locked="0" hidden="1"/>
    </xf>
    <xf numFmtId="0" fontId="2" fillId="2" borderId="12" xfId="0" applyFont="1" applyFill="1" applyBorder="1"/>
    <xf numFmtId="0" fontId="12" fillId="0" borderId="0" xfId="0" applyFont="1"/>
    <xf numFmtId="0" fontId="11" fillId="0" borderId="0" xfId="0" quotePrefix="1" applyFont="1"/>
    <xf numFmtId="0" fontId="11" fillId="0" borderId="0" xfId="0" applyFont="1"/>
    <xf numFmtId="0" fontId="11" fillId="0" borderId="0" xfId="0" applyFont="1" applyAlignment="1">
      <alignment horizontal="left"/>
    </xf>
    <xf numFmtId="0" fontId="0" fillId="0" borderId="0" xfId="0" applyNumberFormat="1" applyFont="1" applyBorder="1" applyAlignment="1">
      <alignment horizontal="center"/>
    </xf>
    <xf numFmtId="0" fontId="2" fillId="0" borderId="13" xfId="2" applyNumberFormat="1" applyFont="1" applyFill="1" applyBorder="1" applyAlignment="1" applyProtection="1">
      <alignment horizontal="center"/>
      <protection locked="0" hidden="1"/>
    </xf>
    <xf numFmtId="0" fontId="2" fillId="2" borderId="13" xfId="2" applyNumberFormat="1" applyFont="1" applyFill="1" applyBorder="1" applyAlignment="1" applyProtection="1">
      <alignment horizontal="center"/>
      <protection locked="0" hidden="1"/>
    </xf>
    <xf numFmtId="0" fontId="2" fillId="0" borderId="13" xfId="3" applyNumberFormat="1" applyFont="1" applyFill="1" applyBorder="1" applyAlignment="1" applyProtection="1">
      <alignment horizontal="center"/>
      <protection locked="0" hidden="1"/>
    </xf>
    <xf numFmtId="0" fontId="2" fillId="0" borderId="13" xfId="1" applyNumberFormat="1" applyFont="1" applyFill="1" applyBorder="1" applyAlignment="1" applyProtection="1">
      <alignment horizontal="center"/>
      <protection locked="0" hidden="1"/>
    </xf>
    <xf numFmtId="0" fontId="2" fillId="0" borderId="18" xfId="0" applyFont="1" applyFill="1" applyBorder="1"/>
    <xf numFmtId="0" fontId="2" fillId="0" borderId="14" xfId="0" applyFont="1" applyFill="1" applyBorder="1"/>
    <xf numFmtId="0" fontId="2" fillId="0" borderId="19" xfId="0" applyFont="1" applyFill="1" applyBorder="1"/>
    <xf numFmtId="0" fontId="2" fillId="0" borderId="20" xfId="0" applyFont="1" applyFill="1" applyBorder="1"/>
    <xf numFmtId="0" fontId="2" fillId="0" borderId="15" xfId="0" applyNumberFormat="1" applyFont="1" applyFill="1" applyBorder="1" applyAlignment="1" applyProtection="1">
      <alignment horizontal="center"/>
      <protection locked="0" hidden="1"/>
    </xf>
    <xf numFmtId="0" fontId="2" fillId="0" borderId="21" xfId="0" applyFont="1" applyFill="1" applyBorder="1"/>
    <xf numFmtId="0" fontId="3" fillId="0" borderId="22" xfId="0" applyFont="1" applyFill="1" applyBorder="1"/>
    <xf numFmtId="0" fontId="2" fillId="0" borderId="23" xfId="3" applyNumberFormat="1" applyFont="1" applyFill="1" applyBorder="1" applyAlignment="1" applyProtection="1">
      <alignment horizontal="center"/>
      <protection locked="0" hidden="1"/>
    </xf>
    <xf numFmtId="0" fontId="13" fillId="0" borderId="20" xfId="0" applyFont="1" applyFill="1" applyBorder="1"/>
    <xf numFmtId="0" fontId="2" fillId="0" borderId="23" xfId="2" applyNumberFormat="1" applyFont="1" applyFill="1" applyBorder="1" applyAlignment="1" applyProtection="1">
      <alignment horizontal="center"/>
      <protection locked="0" hidden="1"/>
    </xf>
    <xf numFmtId="0" fontId="2" fillId="0" borderId="23" xfId="1" applyNumberFormat="1" applyFont="1" applyFill="1" applyBorder="1" applyAlignment="1" applyProtection="1">
      <alignment horizontal="center"/>
      <protection locked="0" hidden="1"/>
    </xf>
    <xf numFmtId="0" fontId="2" fillId="0" borderId="15" xfId="3" applyNumberFormat="1" applyFont="1" applyFill="1" applyBorder="1" applyAlignment="1" applyProtection="1">
      <alignment horizontal="center"/>
      <protection locked="0" hidden="1"/>
    </xf>
    <xf numFmtId="0" fontId="2" fillId="0" borderId="15" xfId="2" applyNumberFormat="1" applyFont="1" applyFill="1" applyBorder="1" applyAlignment="1" applyProtection="1">
      <alignment horizontal="center"/>
      <protection locked="0" hidden="1"/>
    </xf>
    <xf numFmtId="0" fontId="2" fillId="0" borderId="24" xfId="0" applyFont="1" applyFill="1" applyBorder="1"/>
    <xf numFmtId="0" fontId="2" fillId="0" borderId="25" xfId="3" applyNumberFormat="1" applyFont="1" applyFill="1" applyBorder="1" applyAlignment="1" applyProtection="1">
      <alignment horizontal="center"/>
      <protection locked="0" hidden="1"/>
    </xf>
    <xf numFmtId="0" fontId="4" fillId="0" borderId="0" xfId="0" applyNumberFormat="1" applyFont="1" applyAlignment="1">
      <alignment horizontal="left"/>
    </xf>
    <xf numFmtId="0" fontId="4" fillId="0" borderId="0" xfId="0" applyFont="1"/>
    <xf numFmtId="0" fontId="2" fillId="0" borderId="12" xfId="0" applyFont="1" applyFill="1" applyBorder="1" applyProtection="1"/>
    <xf numFmtId="0" fontId="2" fillId="0" borderId="13" xfId="3" applyNumberFormat="1" applyFont="1" applyFill="1" applyBorder="1" applyAlignment="1" applyProtection="1">
      <alignment horizontal="center"/>
    </xf>
    <xf numFmtId="0" fontId="4" fillId="3" borderId="0" xfId="0" applyNumberFormat="1" applyFont="1" applyFill="1" applyAlignment="1">
      <alignment horizontal="center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4" fillId="0" borderId="11" xfId="0" applyFont="1" applyBorder="1" applyAlignment="1"/>
    <xf numFmtId="0" fontId="4" fillId="0" borderId="12" xfId="0" applyFont="1" applyBorder="1" applyAlignment="1"/>
    <xf numFmtId="0" fontId="4" fillId="0" borderId="13" xfId="0" applyFont="1" applyBorder="1" applyAlignment="1"/>
    <xf numFmtId="169" fontId="2" fillId="0" borderId="11" xfId="0" applyNumberFormat="1" applyFont="1" applyFill="1" applyBorder="1" applyAlignment="1">
      <alignment horizontal="left"/>
    </xf>
    <xf numFmtId="14" fontId="2" fillId="0" borderId="11" xfId="0" applyNumberFormat="1" applyFont="1" applyFill="1" applyBorder="1"/>
    <xf numFmtId="14" fontId="14" fillId="0" borderId="11" xfId="0" applyNumberFormat="1" applyFont="1" applyFill="1" applyBorder="1"/>
    <xf numFmtId="0" fontId="14" fillId="0" borderId="12" xfId="0" applyFont="1" applyFill="1" applyBorder="1" applyProtection="1"/>
    <xf numFmtId="0" fontId="14" fillId="0" borderId="13" xfId="3" applyNumberFormat="1" applyFont="1" applyFill="1" applyBorder="1" applyAlignment="1" applyProtection="1">
      <alignment horizontal="center"/>
    </xf>
    <xf numFmtId="14" fontId="2" fillId="0" borderId="26" xfId="0" applyNumberFormat="1" applyFont="1" applyFill="1" applyBorder="1"/>
    <xf numFmtId="169" fontId="2" fillId="2" borderId="11" xfId="0" applyNumberFormat="1" applyFont="1" applyFill="1" applyBorder="1" applyAlignment="1">
      <alignment horizontal="left"/>
    </xf>
    <xf numFmtId="0" fontId="2" fillId="2" borderId="21" xfId="0" applyFont="1" applyFill="1" applyBorder="1"/>
    <xf numFmtId="0" fontId="2" fillId="2" borderId="18" xfId="0" applyFont="1" applyFill="1" applyBorder="1"/>
    <xf numFmtId="0" fontId="2" fillId="2" borderId="13" xfId="0" applyNumberFormat="1" applyFont="1" applyFill="1" applyBorder="1" applyAlignment="1" applyProtection="1">
      <alignment horizontal="center"/>
      <protection locked="0" hidden="1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NumberFormat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NumberFormat="1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66" fontId="4" fillId="0" borderId="11" xfId="0" applyNumberFormat="1" applyFont="1" applyBorder="1" applyAlignment="1">
      <alignment horizontal="center"/>
    </xf>
    <xf numFmtId="166" fontId="4" fillId="0" borderId="12" xfId="0" applyNumberFormat="1" applyFont="1" applyBorder="1" applyAlignment="1">
      <alignment horizontal="center"/>
    </xf>
    <xf numFmtId="166" fontId="4" fillId="0" borderId="13" xfId="0" applyNumberFormat="1" applyFont="1" applyBorder="1" applyAlignment="1">
      <alignment horizontal="center"/>
    </xf>
  </cellXfs>
  <cellStyles count="4">
    <cellStyle name="Euro" xfId="1" xr:uid="{00000000-0005-0000-0000-000000000000}"/>
    <cellStyle name="Komma" xfId="2" builtinId="3"/>
    <cellStyle name="Standard" xfId="0" builtinId="0"/>
    <cellStyle name="Währung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75"/>
  <sheetViews>
    <sheetView tabSelected="1" zoomScaleNormal="100" zoomScalePageLayoutView="80" workbookViewId="0">
      <selection activeCell="D4" sqref="D4"/>
    </sheetView>
  </sheetViews>
  <sheetFormatPr baseColWidth="10" defaultColWidth="11.42578125" defaultRowHeight="15" x14ac:dyDescent="0.2"/>
  <cols>
    <col min="1" max="1" width="19.5703125" style="1" customWidth="1"/>
    <col min="2" max="2" width="3.42578125" style="1" customWidth="1"/>
    <col min="3" max="3" width="2.7109375" style="1" customWidth="1"/>
    <col min="4" max="4" width="10.7109375" style="18" customWidth="1"/>
    <col min="5" max="5" width="3.28515625" style="1" customWidth="1"/>
    <col min="6" max="6" width="2.7109375" style="1" customWidth="1"/>
    <col min="7" max="7" width="10.7109375" style="24" customWidth="1"/>
    <col min="8" max="8" width="3.28515625" style="1" customWidth="1"/>
    <col min="9" max="9" width="2.7109375" style="1" customWidth="1"/>
    <col min="10" max="10" width="10.7109375" style="18" customWidth="1"/>
    <col min="11" max="11" width="3.28515625" style="1" customWidth="1"/>
    <col min="12" max="12" width="2.7109375" style="1" customWidth="1"/>
    <col min="13" max="13" width="10.7109375" style="18" customWidth="1"/>
    <col min="14" max="14" width="3.28515625" style="1" customWidth="1"/>
    <col min="15" max="15" width="2.7109375" style="1" customWidth="1"/>
    <col min="16" max="16" width="10.7109375" style="18" customWidth="1"/>
    <col min="17" max="17" width="3.28515625" style="1" customWidth="1"/>
    <col min="18" max="18" width="2.7109375" style="1" customWidth="1"/>
    <col min="19" max="19" width="10.7109375" style="18" customWidth="1"/>
    <col min="20" max="20" width="3.28515625" style="1" customWidth="1"/>
    <col min="21" max="21" width="2.7109375" style="1" customWidth="1"/>
    <col min="22" max="22" width="10.7109375" style="18" customWidth="1"/>
    <col min="23" max="23" width="3.28515625" style="1" customWidth="1"/>
    <col min="24" max="24" width="2.7109375" style="1" customWidth="1"/>
    <col min="25" max="25" width="10.7109375" style="18" customWidth="1"/>
    <col min="26" max="26" width="3.28515625" style="1" customWidth="1"/>
    <col min="27" max="27" width="2.7109375" style="1" customWidth="1"/>
    <col min="28" max="28" width="10.7109375" style="18" customWidth="1"/>
    <col min="29" max="29" width="3.7109375" style="1" customWidth="1"/>
    <col min="30" max="30" width="2.7109375" style="1" customWidth="1"/>
    <col min="31" max="31" width="10.7109375" style="18" customWidth="1"/>
    <col min="32" max="32" width="3.28515625" style="1" customWidth="1"/>
    <col min="33" max="33" width="2.7109375" style="1" customWidth="1"/>
    <col min="34" max="34" width="10.7109375" style="18" customWidth="1"/>
    <col min="35" max="35" width="3.28515625" style="1" customWidth="1"/>
    <col min="36" max="36" width="2.7109375" style="1" customWidth="1"/>
    <col min="37" max="37" width="10.7109375" style="17" customWidth="1"/>
    <col min="38" max="38" width="3.28515625" style="1" customWidth="1"/>
    <col min="39" max="39" width="8.5703125" style="1" customWidth="1"/>
    <col min="40" max="40" width="11.42578125" style="1"/>
    <col min="41" max="41" width="14" style="1" customWidth="1"/>
    <col min="42" max="16384" width="11.42578125" style="1"/>
  </cols>
  <sheetData>
    <row r="1" spans="2:37" ht="15.75" x14ac:dyDescent="0.25">
      <c r="L1" s="69"/>
      <c r="M1" s="68" t="s">
        <v>30</v>
      </c>
      <c r="O1" s="69"/>
      <c r="Q1" s="69"/>
      <c r="R1" s="69"/>
      <c r="V1" s="72">
        <v>2021</v>
      </c>
    </row>
    <row r="3" spans="2:37" ht="15.75" x14ac:dyDescent="0.25">
      <c r="B3" s="87" t="s">
        <v>0</v>
      </c>
      <c r="C3" s="88"/>
      <c r="D3" s="89"/>
      <c r="E3" s="87" t="s">
        <v>1</v>
      </c>
      <c r="F3" s="88"/>
      <c r="G3" s="92"/>
      <c r="H3" s="87" t="s">
        <v>2</v>
      </c>
      <c r="I3" s="88"/>
      <c r="J3" s="89"/>
      <c r="K3" s="87" t="s">
        <v>3</v>
      </c>
      <c r="L3" s="88"/>
      <c r="M3" s="89"/>
      <c r="N3" s="93" t="s">
        <v>4</v>
      </c>
      <c r="O3" s="94"/>
      <c r="P3" s="95"/>
      <c r="Q3" s="87" t="s">
        <v>5</v>
      </c>
      <c r="R3" s="88"/>
      <c r="S3" s="89"/>
      <c r="T3" s="87" t="s">
        <v>6</v>
      </c>
      <c r="U3" s="88"/>
      <c r="V3" s="89"/>
      <c r="W3" s="90" t="s">
        <v>7</v>
      </c>
      <c r="X3" s="90"/>
      <c r="Y3" s="91"/>
      <c r="Z3" s="87" t="s">
        <v>8</v>
      </c>
      <c r="AA3" s="88"/>
      <c r="AB3" s="89"/>
      <c r="AC3" s="87" t="s">
        <v>9</v>
      </c>
      <c r="AD3" s="88"/>
      <c r="AE3" s="89"/>
      <c r="AF3" s="87" t="s">
        <v>10</v>
      </c>
      <c r="AG3" s="88"/>
      <c r="AH3" s="89"/>
      <c r="AI3" s="87" t="s">
        <v>11</v>
      </c>
      <c r="AJ3" s="88"/>
      <c r="AK3" s="89"/>
    </row>
    <row r="4" spans="2:37" x14ac:dyDescent="0.2">
      <c r="B4" s="77">
        <f>WEEKDAY(Kalender!A4)</f>
        <v>6</v>
      </c>
      <c r="C4" s="41">
        <v>1</v>
      </c>
      <c r="D4" s="49"/>
      <c r="E4" s="77">
        <f>WEEKDAY(Kalender!D4)</f>
        <v>2</v>
      </c>
      <c r="F4" s="41">
        <v>1</v>
      </c>
      <c r="G4" s="49"/>
      <c r="H4" s="77">
        <f>WEEKDAY(Kalender!G4)</f>
        <v>2</v>
      </c>
      <c r="I4" s="41">
        <v>1</v>
      </c>
      <c r="J4" s="49"/>
      <c r="K4" s="77">
        <f>WEEKDAY(Kalender!J4)</f>
        <v>5</v>
      </c>
      <c r="L4" s="53">
        <v>1</v>
      </c>
      <c r="M4" s="60"/>
      <c r="N4" s="83">
        <f>WEEKDAY(Kalender!M4)</f>
        <v>7</v>
      </c>
      <c r="O4" s="43">
        <v>1</v>
      </c>
      <c r="P4" s="50"/>
      <c r="Q4" s="77">
        <f>WEEKDAY(Kalender!P4)</f>
        <v>3</v>
      </c>
      <c r="R4" s="41">
        <v>1</v>
      </c>
      <c r="S4" s="52"/>
      <c r="T4" s="77">
        <f>WEEKDAY(Kalender!S4)</f>
        <v>5</v>
      </c>
      <c r="U4" s="53">
        <v>1</v>
      </c>
      <c r="V4" s="60"/>
      <c r="W4" s="83">
        <f>WEEKDAY(Kalender!V4)</f>
        <v>1</v>
      </c>
      <c r="X4" s="43">
        <v>1</v>
      </c>
      <c r="Y4" s="50"/>
      <c r="Z4" s="77">
        <f>WEEKDAY(Kalender!Y4)</f>
        <v>4</v>
      </c>
      <c r="AA4" s="53">
        <v>1</v>
      </c>
      <c r="AB4" s="60"/>
      <c r="AC4" s="77">
        <f>WEEKDAY(Kalender!AB4)</f>
        <v>6</v>
      </c>
      <c r="AD4" s="41">
        <v>1</v>
      </c>
      <c r="AE4" s="42"/>
      <c r="AF4" s="77">
        <f>WEEKDAY(Kalender!AE4)</f>
        <v>2</v>
      </c>
      <c r="AG4" s="41">
        <v>1</v>
      </c>
      <c r="AH4" s="49"/>
      <c r="AI4" s="77">
        <f>WEEKDAY(Kalender!AH4)</f>
        <v>4</v>
      </c>
      <c r="AJ4" s="53">
        <v>1</v>
      </c>
      <c r="AK4" s="60"/>
    </row>
    <row r="5" spans="2:37" x14ac:dyDescent="0.2">
      <c r="B5" s="83">
        <f>WEEKDAY(Kalender!A5)</f>
        <v>7</v>
      </c>
      <c r="C5" s="43">
        <f>C4+1</f>
        <v>2</v>
      </c>
      <c r="D5" s="50"/>
      <c r="E5" s="77">
        <f>WEEKDAY(Kalender!D5)</f>
        <v>3</v>
      </c>
      <c r="F5" s="41">
        <f>F4+1</f>
        <v>2</v>
      </c>
      <c r="G5" s="49"/>
      <c r="H5" s="77">
        <f>WEEKDAY(Kalender!G5)</f>
        <v>3</v>
      </c>
      <c r="I5" s="41">
        <f>I4+1</f>
        <v>2</v>
      </c>
      <c r="J5" s="49"/>
      <c r="K5" s="77">
        <f>WEEKDAY(Kalender!J5)</f>
        <v>6</v>
      </c>
      <c r="L5" s="41">
        <f>L4+1</f>
        <v>2</v>
      </c>
      <c r="M5" s="52"/>
      <c r="N5" s="83">
        <f>WEEKDAY(Kalender!M5)</f>
        <v>1</v>
      </c>
      <c r="O5" s="43">
        <f>O4+1</f>
        <v>2</v>
      </c>
      <c r="P5" s="50"/>
      <c r="Q5" s="77">
        <f>WEEKDAY(Kalender!P5)</f>
        <v>4</v>
      </c>
      <c r="R5" s="53">
        <f>R4+1</f>
        <v>2</v>
      </c>
      <c r="S5" s="60"/>
      <c r="T5" s="77">
        <f>WEEKDAY(Kalender!S5)</f>
        <v>6</v>
      </c>
      <c r="U5" s="41">
        <f>U4+1</f>
        <v>2</v>
      </c>
      <c r="V5" s="42"/>
      <c r="W5" s="77">
        <f>WEEKDAY(Kalender!V5)</f>
        <v>2</v>
      </c>
      <c r="X5" s="41">
        <f>X4+1</f>
        <v>2</v>
      </c>
      <c r="Y5" s="49"/>
      <c r="Z5" s="77">
        <f>WEEKDAY(Kalender!Y5)</f>
        <v>5</v>
      </c>
      <c r="AA5" s="41">
        <f>AA4+1</f>
        <v>2</v>
      </c>
      <c r="AB5" s="51"/>
      <c r="AC5" s="83">
        <f>WEEKDAY(Kalender!AB5)</f>
        <v>7</v>
      </c>
      <c r="AD5" s="43">
        <f>AD4+1</f>
        <v>2</v>
      </c>
      <c r="AE5" s="50"/>
      <c r="AF5" s="77">
        <f>WEEKDAY(Kalender!AE5)</f>
        <v>3</v>
      </c>
      <c r="AG5" s="56">
        <f>AG4+1</f>
        <v>2</v>
      </c>
      <c r="AH5" s="42"/>
      <c r="AI5" s="77">
        <f>WEEKDAY(Kalender!AH5)</f>
        <v>5</v>
      </c>
      <c r="AJ5" s="41">
        <f>AJ4+1</f>
        <v>2</v>
      </c>
      <c r="AK5" s="51"/>
    </row>
    <row r="6" spans="2:37" x14ac:dyDescent="0.2">
      <c r="B6" s="83">
        <f>WEEKDAY(Kalender!A6)</f>
        <v>1</v>
      </c>
      <c r="C6" s="43">
        <f t="shared" ref="C6:C34" si="0">C5+1</f>
        <v>3</v>
      </c>
      <c r="D6" s="50"/>
      <c r="E6" s="77">
        <f>WEEKDAY(Kalender!D6)</f>
        <v>4</v>
      </c>
      <c r="F6" s="41">
        <f t="shared" ref="F6:F31" si="1">F5+1</f>
        <v>3</v>
      </c>
      <c r="G6" s="49"/>
      <c r="H6" s="77">
        <f>WEEKDAY(Kalender!G6)</f>
        <v>4</v>
      </c>
      <c r="I6" s="41">
        <f t="shared" ref="I6:I34" si="2">I5+1</f>
        <v>3</v>
      </c>
      <c r="J6" s="49"/>
      <c r="K6" s="83">
        <f>WEEKDAY(Kalender!J6)</f>
        <v>7</v>
      </c>
      <c r="L6" s="43">
        <f t="shared" ref="L6:L33" si="3">L5+1</f>
        <v>3</v>
      </c>
      <c r="M6" s="50"/>
      <c r="N6" s="77">
        <f>WEEKDAY(Kalender!M6)</f>
        <v>2</v>
      </c>
      <c r="O6" s="41">
        <f t="shared" ref="O6:O34" si="4">O5+1</f>
        <v>3</v>
      </c>
      <c r="P6" s="49"/>
      <c r="Q6" s="77">
        <f>WEEKDAY(Kalender!P6)</f>
        <v>5</v>
      </c>
      <c r="R6" s="41">
        <f t="shared" ref="R6:R33" si="5">R5+1</f>
        <v>3</v>
      </c>
      <c r="S6" s="51"/>
      <c r="T6" s="83">
        <f>WEEKDAY(Kalender!S6)</f>
        <v>7</v>
      </c>
      <c r="U6" s="43">
        <f t="shared" ref="U6:U34" si="6">U5+1</f>
        <v>3</v>
      </c>
      <c r="V6" s="50"/>
      <c r="W6" s="77">
        <f>WEEKDAY(Kalender!V6)</f>
        <v>3</v>
      </c>
      <c r="X6" s="56">
        <f t="shared" ref="X6:X34" si="7">X5+1</f>
        <v>3</v>
      </c>
      <c r="Y6" s="42"/>
      <c r="Z6" s="77">
        <f>WEEKDAY(Kalender!Y6)</f>
        <v>6</v>
      </c>
      <c r="AA6" s="41">
        <f t="shared" ref="AA6:AA33" si="8">AA5+1</f>
        <v>3</v>
      </c>
      <c r="AB6" s="42"/>
      <c r="AC6" s="83">
        <f>WEEKDAY(Kalender!AB6)</f>
        <v>1</v>
      </c>
      <c r="AD6" s="43">
        <f t="shared" ref="AD6:AD34" si="9">AD5+1</f>
        <v>3</v>
      </c>
      <c r="AE6" s="50"/>
      <c r="AF6" s="77">
        <f>WEEKDAY(Kalender!AE6)</f>
        <v>4</v>
      </c>
      <c r="AG6" s="53">
        <f t="shared" ref="AG6:AG33" si="10">AG5+1</f>
        <v>3</v>
      </c>
      <c r="AH6" s="60"/>
      <c r="AI6" s="77">
        <f>WEEKDAY(Kalender!AH6)</f>
        <v>6</v>
      </c>
      <c r="AJ6" s="56">
        <f t="shared" ref="AJ6:AJ34" si="11">AJ5+1</f>
        <v>3</v>
      </c>
      <c r="AK6" s="42"/>
    </row>
    <row r="7" spans="2:37" x14ac:dyDescent="0.2">
      <c r="B7" s="77">
        <f>WEEKDAY(Kalender!A7)</f>
        <v>2</v>
      </c>
      <c r="C7" s="41">
        <f t="shared" si="0"/>
        <v>4</v>
      </c>
      <c r="D7" s="49"/>
      <c r="E7" s="77">
        <f>WEEKDAY(Kalender!D7)</f>
        <v>5</v>
      </c>
      <c r="F7" s="41">
        <f t="shared" si="1"/>
        <v>4</v>
      </c>
      <c r="G7" s="49"/>
      <c r="H7" s="77">
        <f>WEEKDAY(Kalender!G7)</f>
        <v>5</v>
      </c>
      <c r="I7" s="41">
        <f t="shared" si="2"/>
        <v>4</v>
      </c>
      <c r="J7" s="49"/>
      <c r="K7" s="83">
        <f>WEEKDAY(Kalender!J7)</f>
        <v>1</v>
      </c>
      <c r="L7" s="43">
        <f t="shared" si="3"/>
        <v>4</v>
      </c>
      <c r="M7" s="50"/>
      <c r="N7" s="77">
        <f>WEEKDAY(Kalender!M7)</f>
        <v>3</v>
      </c>
      <c r="O7" s="41">
        <f t="shared" si="4"/>
        <v>4</v>
      </c>
      <c r="P7" s="49"/>
      <c r="Q7" s="77">
        <f>WEEKDAY(Kalender!P7)</f>
        <v>6</v>
      </c>
      <c r="R7" s="41">
        <f t="shared" si="5"/>
        <v>4</v>
      </c>
      <c r="S7" s="52"/>
      <c r="T7" s="83">
        <f>WEEKDAY(Kalender!S7)</f>
        <v>1</v>
      </c>
      <c r="U7" s="43">
        <f t="shared" si="6"/>
        <v>4</v>
      </c>
      <c r="V7" s="50"/>
      <c r="W7" s="77">
        <f>WEEKDAY(Kalender!V7)</f>
        <v>4</v>
      </c>
      <c r="X7" s="53">
        <f t="shared" si="7"/>
        <v>4</v>
      </c>
      <c r="Y7" s="60"/>
      <c r="Z7" s="83">
        <f>WEEKDAY(Kalender!Y7)</f>
        <v>7</v>
      </c>
      <c r="AA7" s="43">
        <f t="shared" si="8"/>
        <v>4</v>
      </c>
      <c r="AB7" s="50"/>
      <c r="AC7" s="77">
        <f>WEEKDAY(Kalender!AB7)</f>
        <v>2</v>
      </c>
      <c r="AD7" s="41">
        <f t="shared" si="9"/>
        <v>4</v>
      </c>
      <c r="AE7" s="49"/>
      <c r="AF7" s="77">
        <f>WEEKDAY(Kalender!AE7)</f>
        <v>5</v>
      </c>
      <c r="AG7" s="41">
        <f t="shared" si="10"/>
        <v>4</v>
      </c>
      <c r="AH7" s="51"/>
      <c r="AI7" s="83">
        <f>WEEKDAY(Kalender!AH7)</f>
        <v>7</v>
      </c>
      <c r="AJ7" s="43">
        <f t="shared" si="11"/>
        <v>4</v>
      </c>
      <c r="AK7" s="50"/>
    </row>
    <row r="8" spans="2:37" x14ac:dyDescent="0.2">
      <c r="B8" s="77">
        <f>WEEKDAY(Kalender!A8)</f>
        <v>3</v>
      </c>
      <c r="C8" s="41">
        <f t="shared" si="0"/>
        <v>5</v>
      </c>
      <c r="D8" s="49"/>
      <c r="E8" s="77">
        <f>WEEKDAY(Kalender!D8)</f>
        <v>6</v>
      </c>
      <c r="F8" s="41">
        <f t="shared" si="1"/>
        <v>5</v>
      </c>
      <c r="G8" s="49"/>
      <c r="H8" s="77">
        <f>WEEKDAY(Kalender!G8)</f>
        <v>6</v>
      </c>
      <c r="I8" s="41">
        <f t="shared" si="2"/>
        <v>5</v>
      </c>
      <c r="J8" s="49"/>
      <c r="K8" s="77">
        <f>WEEKDAY(Kalender!J8)</f>
        <v>2</v>
      </c>
      <c r="L8" s="41">
        <f t="shared" si="3"/>
        <v>5</v>
      </c>
      <c r="M8" s="49"/>
      <c r="N8" s="77">
        <f>WEEKDAY(Kalender!M8)</f>
        <v>4</v>
      </c>
      <c r="O8" s="41">
        <f t="shared" si="4"/>
        <v>5</v>
      </c>
      <c r="P8" s="49"/>
      <c r="Q8" s="83">
        <f>WEEKDAY(Kalender!P8)</f>
        <v>7</v>
      </c>
      <c r="R8" s="43">
        <f t="shared" si="5"/>
        <v>5</v>
      </c>
      <c r="S8" s="50"/>
      <c r="T8" s="77">
        <f>WEEKDAY(Kalender!S8)</f>
        <v>2</v>
      </c>
      <c r="U8" s="41">
        <f t="shared" si="6"/>
        <v>5</v>
      </c>
      <c r="V8" s="49"/>
      <c r="W8" s="77">
        <f>WEEKDAY(Kalender!V8)</f>
        <v>5</v>
      </c>
      <c r="X8" s="41">
        <f t="shared" si="7"/>
        <v>5</v>
      </c>
      <c r="Y8" s="51"/>
      <c r="Z8" s="83">
        <f>WEEKDAY(Kalender!Y8)</f>
        <v>1</v>
      </c>
      <c r="AA8" s="43">
        <f t="shared" si="8"/>
        <v>5</v>
      </c>
      <c r="AB8" s="50"/>
      <c r="AC8" s="77">
        <f>WEEKDAY(Kalender!AB8)</f>
        <v>3</v>
      </c>
      <c r="AD8" s="41">
        <f t="shared" si="9"/>
        <v>5</v>
      </c>
      <c r="AE8" s="49"/>
      <c r="AF8" s="77">
        <f>WEEKDAY(Kalender!AE8)</f>
        <v>6</v>
      </c>
      <c r="AG8" s="56">
        <f t="shared" si="10"/>
        <v>5</v>
      </c>
      <c r="AH8" s="42"/>
      <c r="AI8" s="83">
        <f>WEEKDAY(Kalender!AH8)</f>
        <v>1</v>
      </c>
      <c r="AJ8" s="43">
        <f t="shared" si="11"/>
        <v>5</v>
      </c>
      <c r="AK8" s="50"/>
    </row>
    <row r="9" spans="2:37" x14ac:dyDescent="0.2">
      <c r="B9" s="77">
        <f>WEEKDAY(Kalender!A9)</f>
        <v>4</v>
      </c>
      <c r="C9" s="41">
        <f t="shared" si="0"/>
        <v>6</v>
      </c>
      <c r="D9" s="49"/>
      <c r="E9" s="83">
        <f>WEEKDAY(Kalender!D9)</f>
        <v>7</v>
      </c>
      <c r="F9" s="43">
        <f t="shared" si="1"/>
        <v>6</v>
      </c>
      <c r="G9" s="50"/>
      <c r="H9" s="83">
        <f>WEEKDAY(Kalender!G9)</f>
        <v>7</v>
      </c>
      <c r="I9" s="43">
        <f t="shared" si="2"/>
        <v>6</v>
      </c>
      <c r="J9" s="50"/>
      <c r="K9" s="77">
        <f>WEEKDAY(Kalender!J9)</f>
        <v>3</v>
      </c>
      <c r="L9" s="41">
        <f t="shared" si="3"/>
        <v>6</v>
      </c>
      <c r="M9" s="49"/>
      <c r="N9" s="77">
        <f>WEEKDAY(Kalender!M9)</f>
        <v>5</v>
      </c>
      <c r="O9" s="41">
        <f t="shared" si="4"/>
        <v>6</v>
      </c>
      <c r="P9" s="49"/>
      <c r="Q9" s="83">
        <f>WEEKDAY(Kalender!P9)</f>
        <v>1</v>
      </c>
      <c r="R9" s="43">
        <f t="shared" si="5"/>
        <v>6</v>
      </c>
      <c r="S9" s="50"/>
      <c r="T9" s="77">
        <f>WEEKDAY(Kalender!S9)</f>
        <v>3</v>
      </c>
      <c r="U9" s="41">
        <f t="shared" si="6"/>
        <v>6</v>
      </c>
      <c r="V9" s="49"/>
      <c r="W9" s="77">
        <f>WEEKDAY(Kalender!V9)</f>
        <v>6</v>
      </c>
      <c r="X9" s="56">
        <f t="shared" si="7"/>
        <v>6</v>
      </c>
      <c r="Y9" s="42"/>
      <c r="Z9" s="77">
        <f>WEEKDAY(Kalender!Y9)</f>
        <v>2</v>
      </c>
      <c r="AA9" s="41">
        <f t="shared" si="8"/>
        <v>6</v>
      </c>
      <c r="AB9" s="49"/>
      <c r="AC9" s="77">
        <f>WEEKDAY(Kalender!AB9)</f>
        <v>4</v>
      </c>
      <c r="AD9" s="41">
        <f t="shared" si="9"/>
        <v>6</v>
      </c>
      <c r="AE9" s="49"/>
      <c r="AF9" s="83">
        <f>WEEKDAY(Kalender!AE9)</f>
        <v>7</v>
      </c>
      <c r="AG9" s="43">
        <f t="shared" si="10"/>
        <v>6</v>
      </c>
      <c r="AH9" s="50"/>
      <c r="AI9" s="77">
        <f>WEEKDAY(Kalender!AH9)</f>
        <v>2</v>
      </c>
      <c r="AJ9" s="41">
        <f t="shared" si="11"/>
        <v>6</v>
      </c>
      <c r="AK9" s="49"/>
    </row>
    <row r="10" spans="2:37" x14ac:dyDescent="0.2">
      <c r="B10" s="77">
        <f>WEEKDAY(Kalender!A10)</f>
        <v>5</v>
      </c>
      <c r="C10" s="41">
        <f t="shared" si="0"/>
        <v>7</v>
      </c>
      <c r="D10" s="49"/>
      <c r="E10" s="83">
        <f>WEEKDAY(Kalender!D10)</f>
        <v>1</v>
      </c>
      <c r="F10" s="43">
        <f t="shared" si="1"/>
        <v>7</v>
      </c>
      <c r="G10" s="50"/>
      <c r="H10" s="83">
        <f>WEEKDAY(Kalender!G10)</f>
        <v>1</v>
      </c>
      <c r="I10" s="43">
        <f t="shared" si="2"/>
        <v>7</v>
      </c>
      <c r="J10" s="50"/>
      <c r="K10" s="77">
        <f>WEEKDAY(Kalender!J10)</f>
        <v>4</v>
      </c>
      <c r="L10" s="41">
        <f t="shared" si="3"/>
        <v>7</v>
      </c>
      <c r="M10" s="49"/>
      <c r="N10" s="77">
        <f>WEEKDAY(Kalender!M10)</f>
        <v>6</v>
      </c>
      <c r="O10" s="41">
        <f t="shared" si="4"/>
        <v>7</v>
      </c>
      <c r="P10" s="49"/>
      <c r="Q10" s="77">
        <f>WEEKDAY(Kalender!P10)</f>
        <v>2</v>
      </c>
      <c r="R10" s="41">
        <f t="shared" si="5"/>
        <v>7</v>
      </c>
      <c r="S10" s="49"/>
      <c r="T10" s="77">
        <f>WEEKDAY(Kalender!S10)</f>
        <v>4</v>
      </c>
      <c r="U10" s="41">
        <f t="shared" si="6"/>
        <v>7</v>
      </c>
      <c r="V10" s="49"/>
      <c r="W10" s="83">
        <f>WEEKDAY(Kalender!V10)</f>
        <v>7</v>
      </c>
      <c r="X10" s="43">
        <f t="shared" si="7"/>
        <v>7</v>
      </c>
      <c r="Y10" s="50"/>
      <c r="Z10" s="77">
        <f>WEEKDAY(Kalender!Y10)</f>
        <v>3</v>
      </c>
      <c r="AA10" s="41">
        <f t="shared" si="8"/>
        <v>7</v>
      </c>
      <c r="AB10" s="49"/>
      <c r="AC10" s="77">
        <f>WEEKDAY(Kalender!AB10)</f>
        <v>5</v>
      </c>
      <c r="AD10" s="41">
        <f t="shared" si="9"/>
        <v>7</v>
      </c>
      <c r="AE10" s="49"/>
      <c r="AF10" s="83">
        <f>WEEKDAY(Kalender!AE10)</f>
        <v>1</v>
      </c>
      <c r="AG10" s="43">
        <f t="shared" si="10"/>
        <v>7</v>
      </c>
      <c r="AH10" s="50"/>
      <c r="AI10" s="77">
        <f>WEEKDAY(Kalender!AH10)</f>
        <v>3</v>
      </c>
      <c r="AJ10" s="41">
        <f t="shared" si="11"/>
        <v>7</v>
      </c>
      <c r="AK10" s="49"/>
    </row>
    <row r="11" spans="2:37" x14ac:dyDescent="0.2">
      <c r="B11" s="77">
        <f>WEEKDAY(Kalender!A11)</f>
        <v>6</v>
      </c>
      <c r="C11" s="41">
        <f t="shared" si="0"/>
        <v>8</v>
      </c>
      <c r="D11" s="49"/>
      <c r="E11" s="77">
        <f>WEEKDAY(Kalender!D11)</f>
        <v>2</v>
      </c>
      <c r="F11" s="41">
        <f t="shared" si="1"/>
        <v>8</v>
      </c>
      <c r="G11" s="49"/>
      <c r="H11" s="77">
        <f>WEEKDAY(Kalender!G11)</f>
        <v>2</v>
      </c>
      <c r="I11" s="41">
        <f t="shared" si="2"/>
        <v>8</v>
      </c>
      <c r="J11" s="49"/>
      <c r="K11" s="77">
        <f>WEEKDAY(Kalender!J11)</f>
        <v>5</v>
      </c>
      <c r="L11" s="41">
        <f t="shared" si="3"/>
        <v>8</v>
      </c>
      <c r="M11" s="49"/>
      <c r="N11" s="83">
        <f>WEEKDAY(Kalender!M11)</f>
        <v>7</v>
      </c>
      <c r="O11" s="43">
        <f t="shared" si="4"/>
        <v>8</v>
      </c>
      <c r="P11" s="50"/>
      <c r="Q11" s="77">
        <f>WEEKDAY(Kalender!P11)</f>
        <v>3</v>
      </c>
      <c r="R11" s="41">
        <f t="shared" si="5"/>
        <v>8</v>
      </c>
      <c r="S11" s="49"/>
      <c r="T11" s="77">
        <f>WEEKDAY(Kalender!S11)</f>
        <v>5</v>
      </c>
      <c r="U11" s="41">
        <f t="shared" si="6"/>
        <v>8</v>
      </c>
      <c r="V11" s="49"/>
      <c r="W11" s="83">
        <f>WEEKDAY(Kalender!V11)</f>
        <v>1</v>
      </c>
      <c r="X11" s="43">
        <f t="shared" si="7"/>
        <v>8</v>
      </c>
      <c r="Y11" s="50"/>
      <c r="Z11" s="77">
        <f>WEEKDAY(Kalender!Y11)</f>
        <v>4</v>
      </c>
      <c r="AA11" s="41">
        <f t="shared" si="8"/>
        <v>8</v>
      </c>
      <c r="AB11" s="49"/>
      <c r="AC11" s="77">
        <f>WEEKDAY(Kalender!AB11)</f>
        <v>6</v>
      </c>
      <c r="AD11" s="41">
        <f t="shared" si="9"/>
        <v>8</v>
      </c>
      <c r="AE11" s="49"/>
      <c r="AF11" s="77">
        <f>WEEKDAY(Kalender!AE11)</f>
        <v>2</v>
      </c>
      <c r="AG11" s="41">
        <f t="shared" si="10"/>
        <v>8</v>
      </c>
      <c r="AH11" s="49"/>
      <c r="AI11" s="77">
        <f>WEEKDAY(Kalender!AH11)</f>
        <v>4</v>
      </c>
      <c r="AJ11" s="41">
        <f t="shared" si="11"/>
        <v>8</v>
      </c>
      <c r="AK11" s="49"/>
    </row>
    <row r="12" spans="2:37" x14ac:dyDescent="0.2">
      <c r="B12" s="83">
        <f>WEEKDAY(Kalender!A12)</f>
        <v>7</v>
      </c>
      <c r="C12" s="43">
        <f t="shared" si="0"/>
        <v>9</v>
      </c>
      <c r="D12" s="50"/>
      <c r="E12" s="77">
        <f>WEEKDAY(Kalender!D12)</f>
        <v>3</v>
      </c>
      <c r="F12" s="41">
        <f t="shared" si="1"/>
        <v>9</v>
      </c>
      <c r="G12" s="49"/>
      <c r="H12" s="77">
        <f>WEEKDAY(Kalender!G12)</f>
        <v>3</v>
      </c>
      <c r="I12" s="41">
        <f t="shared" si="2"/>
        <v>9</v>
      </c>
      <c r="J12" s="49"/>
      <c r="K12" s="77">
        <f>WEEKDAY(Kalender!J12)</f>
        <v>6</v>
      </c>
      <c r="L12" s="41">
        <f t="shared" si="3"/>
        <v>9</v>
      </c>
      <c r="M12" s="49"/>
      <c r="N12" s="83">
        <f>WEEKDAY(Kalender!M12)</f>
        <v>1</v>
      </c>
      <c r="O12" s="43">
        <f t="shared" si="4"/>
        <v>9</v>
      </c>
      <c r="P12" s="50"/>
      <c r="Q12" s="77">
        <f>WEEKDAY(Kalender!P12)</f>
        <v>4</v>
      </c>
      <c r="R12" s="41">
        <f t="shared" si="5"/>
        <v>9</v>
      </c>
      <c r="S12" s="49"/>
      <c r="T12" s="77">
        <f>WEEKDAY(Kalender!S12)</f>
        <v>6</v>
      </c>
      <c r="U12" s="41">
        <f t="shared" si="6"/>
        <v>9</v>
      </c>
      <c r="V12" s="49"/>
      <c r="W12" s="77">
        <f>WEEKDAY(Kalender!V12)</f>
        <v>2</v>
      </c>
      <c r="X12" s="41">
        <f t="shared" si="7"/>
        <v>9</v>
      </c>
      <c r="Y12" s="49"/>
      <c r="Z12" s="77">
        <f>WEEKDAY(Kalender!Y12)</f>
        <v>5</v>
      </c>
      <c r="AA12" s="41">
        <f t="shared" si="8"/>
        <v>9</v>
      </c>
      <c r="AB12" s="49"/>
      <c r="AC12" s="83">
        <f>WEEKDAY(Kalender!AB12)</f>
        <v>7</v>
      </c>
      <c r="AD12" s="43">
        <f t="shared" si="9"/>
        <v>9</v>
      </c>
      <c r="AE12" s="50"/>
      <c r="AF12" s="77">
        <f>WEEKDAY(Kalender!AE12)</f>
        <v>3</v>
      </c>
      <c r="AG12" s="41">
        <f t="shared" si="10"/>
        <v>9</v>
      </c>
      <c r="AH12" s="49"/>
      <c r="AI12" s="77">
        <f>WEEKDAY(Kalender!AH12)</f>
        <v>5</v>
      </c>
      <c r="AJ12" s="41">
        <f t="shared" si="11"/>
        <v>9</v>
      </c>
      <c r="AK12" s="49"/>
    </row>
    <row r="13" spans="2:37" x14ac:dyDescent="0.2">
      <c r="B13" s="83">
        <f>WEEKDAY(Kalender!A13)</f>
        <v>1</v>
      </c>
      <c r="C13" s="43">
        <f t="shared" si="0"/>
        <v>10</v>
      </c>
      <c r="D13" s="50"/>
      <c r="E13" s="77">
        <f>WEEKDAY(Kalender!D13)</f>
        <v>4</v>
      </c>
      <c r="F13" s="41">
        <f t="shared" si="1"/>
        <v>10</v>
      </c>
      <c r="G13" s="49"/>
      <c r="H13" s="77">
        <f>WEEKDAY(Kalender!G13)</f>
        <v>4</v>
      </c>
      <c r="I13" s="41">
        <f t="shared" si="2"/>
        <v>10</v>
      </c>
      <c r="J13" s="49"/>
      <c r="K13" s="83">
        <f>WEEKDAY(Kalender!J13)</f>
        <v>7</v>
      </c>
      <c r="L13" s="43">
        <f t="shared" si="3"/>
        <v>10</v>
      </c>
      <c r="M13" s="50"/>
      <c r="N13" s="77">
        <f>WEEKDAY(Kalender!M13)</f>
        <v>2</v>
      </c>
      <c r="O13" s="41">
        <f t="shared" si="4"/>
        <v>10</v>
      </c>
      <c r="P13" s="49"/>
      <c r="Q13" s="77">
        <f>WEEKDAY(Kalender!P13)</f>
        <v>5</v>
      </c>
      <c r="R13" s="41">
        <f t="shared" si="5"/>
        <v>10</v>
      </c>
      <c r="S13" s="49"/>
      <c r="T13" s="83">
        <f>WEEKDAY(Kalender!S13)</f>
        <v>7</v>
      </c>
      <c r="U13" s="43">
        <f t="shared" si="6"/>
        <v>10</v>
      </c>
      <c r="V13" s="50"/>
      <c r="W13" s="77">
        <f>WEEKDAY(Kalender!V13)</f>
        <v>3</v>
      </c>
      <c r="X13" s="41">
        <f t="shared" si="7"/>
        <v>10</v>
      </c>
      <c r="Y13" s="49"/>
      <c r="Z13" s="77">
        <f>WEEKDAY(Kalender!Y13)</f>
        <v>6</v>
      </c>
      <c r="AA13" s="41">
        <f t="shared" si="8"/>
        <v>10</v>
      </c>
      <c r="AB13" s="49"/>
      <c r="AC13" s="83">
        <f>WEEKDAY(Kalender!AB13)</f>
        <v>1</v>
      </c>
      <c r="AD13" s="43">
        <f t="shared" si="9"/>
        <v>10</v>
      </c>
      <c r="AE13" s="50"/>
      <c r="AF13" s="77">
        <f>WEEKDAY(Kalender!AE13)</f>
        <v>4</v>
      </c>
      <c r="AG13" s="41">
        <f t="shared" si="10"/>
        <v>10</v>
      </c>
      <c r="AH13" s="49"/>
      <c r="AI13" s="77">
        <f>WEEKDAY(Kalender!AH13)</f>
        <v>6</v>
      </c>
      <c r="AJ13" s="41">
        <f t="shared" si="11"/>
        <v>10</v>
      </c>
      <c r="AK13" s="49"/>
    </row>
    <row r="14" spans="2:37" x14ac:dyDescent="0.2">
      <c r="B14" s="77">
        <f>WEEKDAY(Kalender!A14)</f>
        <v>2</v>
      </c>
      <c r="C14" s="41">
        <v>11</v>
      </c>
      <c r="D14" s="49"/>
      <c r="E14" s="77">
        <f>WEEKDAY(Kalender!D14)</f>
        <v>5</v>
      </c>
      <c r="F14" s="41">
        <f t="shared" si="1"/>
        <v>11</v>
      </c>
      <c r="G14" s="49"/>
      <c r="H14" s="77">
        <f>WEEKDAY(Kalender!G14)</f>
        <v>5</v>
      </c>
      <c r="I14" s="41">
        <f t="shared" si="2"/>
        <v>11</v>
      </c>
      <c r="J14" s="49"/>
      <c r="K14" s="83">
        <f>WEEKDAY(Kalender!J14)</f>
        <v>1</v>
      </c>
      <c r="L14" s="43">
        <f t="shared" si="3"/>
        <v>11</v>
      </c>
      <c r="M14" s="50"/>
      <c r="N14" s="77">
        <f>WEEKDAY(Kalender!M14)</f>
        <v>3</v>
      </c>
      <c r="O14" s="41">
        <f t="shared" si="4"/>
        <v>11</v>
      </c>
      <c r="P14" s="49"/>
      <c r="Q14" s="77">
        <f>WEEKDAY(Kalender!P14)</f>
        <v>6</v>
      </c>
      <c r="R14" s="41">
        <f t="shared" si="5"/>
        <v>11</v>
      </c>
      <c r="S14" s="49"/>
      <c r="T14" s="83">
        <f>WEEKDAY(Kalender!S14)</f>
        <v>1</v>
      </c>
      <c r="U14" s="43">
        <f t="shared" si="6"/>
        <v>11</v>
      </c>
      <c r="V14" s="50"/>
      <c r="W14" s="77">
        <f>WEEKDAY(Kalender!V14)</f>
        <v>4</v>
      </c>
      <c r="X14" s="41">
        <f t="shared" si="7"/>
        <v>11</v>
      </c>
      <c r="Y14" s="49"/>
      <c r="Z14" s="83">
        <f>WEEKDAY(Kalender!Y14)</f>
        <v>7</v>
      </c>
      <c r="AA14" s="43">
        <f t="shared" si="8"/>
        <v>11</v>
      </c>
      <c r="AB14" s="50"/>
      <c r="AC14" s="77">
        <f>WEEKDAY(Kalender!AB14)</f>
        <v>2</v>
      </c>
      <c r="AD14" s="41">
        <f t="shared" si="9"/>
        <v>11</v>
      </c>
      <c r="AE14" s="49"/>
      <c r="AF14" s="77">
        <f>WEEKDAY(Kalender!AE14)</f>
        <v>5</v>
      </c>
      <c r="AG14" s="41">
        <f t="shared" si="10"/>
        <v>11</v>
      </c>
      <c r="AH14" s="49"/>
      <c r="AI14" s="83">
        <f>WEEKDAY(Kalender!AH14)</f>
        <v>7</v>
      </c>
      <c r="AJ14" s="43">
        <f t="shared" si="11"/>
        <v>11</v>
      </c>
      <c r="AK14" s="50"/>
    </row>
    <row r="15" spans="2:37" x14ac:dyDescent="0.2">
      <c r="B15" s="77">
        <f>WEEKDAY(Kalender!A15)</f>
        <v>3</v>
      </c>
      <c r="C15" s="41">
        <f t="shared" si="0"/>
        <v>12</v>
      </c>
      <c r="D15" s="49"/>
      <c r="E15" s="77">
        <f>WEEKDAY(Kalender!D15)</f>
        <v>6</v>
      </c>
      <c r="F15" s="41">
        <f t="shared" si="1"/>
        <v>12</v>
      </c>
      <c r="G15" s="49"/>
      <c r="H15" s="77">
        <f>WEEKDAY(Kalender!G15)</f>
        <v>6</v>
      </c>
      <c r="I15" s="41">
        <f t="shared" si="2"/>
        <v>12</v>
      </c>
      <c r="J15" s="49"/>
      <c r="K15" s="77">
        <f>WEEKDAY(Kalender!J15)</f>
        <v>2</v>
      </c>
      <c r="L15" s="41">
        <f t="shared" si="3"/>
        <v>12</v>
      </c>
      <c r="M15" s="49"/>
      <c r="N15" s="77">
        <f>WEEKDAY(Kalender!M15)</f>
        <v>4</v>
      </c>
      <c r="O15" s="41">
        <f t="shared" si="4"/>
        <v>12</v>
      </c>
      <c r="P15" s="49"/>
      <c r="Q15" s="83">
        <f>WEEKDAY(Kalender!P15)</f>
        <v>7</v>
      </c>
      <c r="R15" s="43">
        <f t="shared" si="5"/>
        <v>12</v>
      </c>
      <c r="S15" s="50"/>
      <c r="T15" s="77">
        <f>WEEKDAY(Kalender!S15)</f>
        <v>2</v>
      </c>
      <c r="U15" s="41">
        <f t="shared" si="6"/>
        <v>12</v>
      </c>
      <c r="V15" s="49"/>
      <c r="W15" s="77">
        <f>WEEKDAY(Kalender!V15)</f>
        <v>5</v>
      </c>
      <c r="X15" s="41">
        <f t="shared" si="7"/>
        <v>12</v>
      </c>
      <c r="Y15" s="49"/>
      <c r="Z15" s="83">
        <f>WEEKDAY(Kalender!Y15)</f>
        <v>1</v>
      </c>
      <c r="AA15" s="43">
        <f t="shared" si="8"/>
        <v>12</v>
      </c>
      <c r="AB15" s="50"/>
      <c r="AC15" s="77">
        <f>WEEKDAY(Kalender!AB15)</f>
        <v>3</v>
      </c>
      <c r="AD15" s="41">
        <f t="shared" si="9"/>
        <v>12</v>
      </c>
      <c r="AE15" s="49"/>
      <c r="AF15" s="77">
        <f>WEEKDAY(Kalender!AE15)</f>
        <v>6</v>
      </c>
      <c r="AG15" s="41">
        <f t="shared" si="10"/>
        <v>12</v>
      </c>
      <c r="AH15" s="49"/>
      <c r="AI15" s="83">
        <f>WEEKDAY(Kalender!AH15)</f>
        <v>1</v>
      </c>
      <c r="AJ15" s="43">
        <f t="shared" si="11"/>
        <v>12</v>
      </c>
      <c r="AK15" s="50"/>
    </row>
    <row r="16" spans="2:37" x14ac:dyDescent="0.2">
      <c r="B16" s="77">
        <f>WEEKDAY(Kalender!A16)</f>
        <v>4</v>
      </c>
      <c r="C16" s="41">
        <f t="shared" si="0"/>
        <v>13</v>
      </c>
      <c r="D16" s="49"/>
      <c r="E16" s="83">
        <f>WEEKDAY(Kalender!D16)</f>
        <v>7</v>
      </c>
      <c r="F16" s="43">
        <f t="shared" si="1"/>
        <v>13</v>
      </c>
      <c r="G16" s="50"/>
      <c r="H16" s="83">
        <f>WEEKDAY(Kalender!G16)</f>
        <v>7</v>
      </c>
      <c r="I16" s="43">
        <f t="shared" si="2"/>
        <v>13</v>
      </c>
      <c r="J16" s="50"/>
      <c r="K16" s="77">
        <f>WEEKDAY(Kalender!J16)</f>
        <v>3</v>
      </c>
      <c r="L16" s="41">
        <f t="shared" si="3"/>
        <v>13</v>
      </c>
      <c r="M16" s="49"/>
      <c r="N16" s="77">
        <f>WEEKDAY(Kalender!M16)</f>
        <v>5</v>
      </c>
      <c r="O16" s="41">
        <f t="shared" si="4"/>
        <v>13</v>
      </c>
      <c r="P16" s="49"/>
      <c r="Q16" s="83">
        <f>WEEKDAY(Kalender!P16)</f>
        <v>1</v>
      </c>
      <c r="R16" s="43">
        <f t="shared" si="5"/>
        <v>13</v>
      </c>
      <c r="S16" s="50"/>
      <c r="T16" s="77">
        <f>WEEKDAY(Kalender!S16)</f>
        <v>3</v>
      </c>
      <c r="U16" s="41">
        <f t="shared" si="6"/>
        <v>13</v>
      </c>
      <c r="V16" s="49"/>
      <c r="W16" s="77">
        <f>WEEKDAY(Kalender!V16)</f>
        <v>6</v>
      </c>
      <c r="X16" s="41">
        <f t="shared" si="7"/>
        <v>13</v>
      </c>
      <c r="Y16" s="49"/>
      <c r="Z16" s="77">
        <f>WEEKDAY(Kalender!Y16)</f>
        <v>2</v>
      </c>
      <c r="AA16" s="41">
        <f t="shared" si="8"/>
        <v>13</v>
      </c>
      <c r="AB16" s="49"/>
      <c r="AC16" s="77">
        <f>WEEKDAY(Kalender!AB16)</f>
        <v>4</v>
      </c>
      <c r="AD16" s="41">
        <f t="shared" si="9"/>
        <v>13</v>
      </c>
      <c r="AE16" s="49"/>
      <c r="AF16" s="83">
        <f>WEEKDAY(Kalender!AE16)</f>
        <v>7</v>
      </c>
      <c r="AG16" s="43">
        <f t="shared" si="10"/>
        <v>13</v>
      </c>
      <c r="AH16" s="50"/>
      <c r="AI16" s="77">
        <f>WEEKDAY(Kalender!AH16)</f>
        <v>2</v>
      </c>
      <c r="AJ16" s="41">
        <f t="shared" si="11"/>
        <v>13</v>
      </c>
      <c r="AK16" s="49"/>
    </row>
    <row r="17" spans="2:37" x14ac:dyDescent="0.2">
      <c r="B17" s="77">
        <f>WEEKDAY(Kalender!A17)</f>
        <v>5</v>
      </c>
      <c r="C17" s="41">
        <f t="shared" si="0"/>
        <v>14</v>
      </c>
      <c r="D17" s="49"/>
      <c r="E17" s="83">
        <f>WEEKDAY(Kalender!D17)</f>
        <v>1</v>
      </c>
      <c r="F17" s="43">
        <f t="shared" si="1"/>
        <v>14</v>
      </c>
      <c r="G17" s="50"/>
      <c r="H17" s="83">
        <f>WEEKDAY(Kalender!G17)</f>
        <v>1</v>
      </c>
      <c r="I17" s="43">
        <f t="shared" si="2"/>
        <v>14</v>
      </c>
      <c r="J17" s="50"/>
      <c r="K17" s="77">
        <f>WEEKDAY(Kalender!J17)</f>
        <v>4</v>
      </c>
      <c r="L17" s="41">
        <f t="shared" si="3"/>
        <v>14</v>
      </c>
      <c r="M17" s="49"/>
      <c r="N17" s="77">
        <f>WEEKDAY(Kalender!M17)</f>
        <v>6</v>
      </c>
      <c r="O17" s="41">
        <f t="shared" si="4"/>
        <v>14</v>
      </c>
      <c r="P17" s="49"/>
      <c r="Q17" s="77">
        <f>WEEKDAY(Kalender!P17)</f>
        <v>2</v>
      </c>
      <c r="R17" s="41">
        <f t="shared" si="5"/>
        <v>14</v>
      </c>
      <c r="S17" s="49"/>
      <c r="T17" s="77">
        <f>WEEKDAY(Kalender!S17)</f>
        <v>4</v>
      </c>
      <c r="U17" s="41">
        <f t="shared" si="6"/>
        <v>14</v>
      </c>
      <c r="V17" s="49"/>
      <c r="W17" s="83">
        <f>WEEKDAY(Kalender!V17)</f>
        <v>7</v>
      </c>
      <c r="X17" s="43">
        <f t="shared" si="7"/>
        <v>14</v>
      </c>
      <c r="Y17" s="50"/>
      <c r="Z17" s="77">
        <f>WEEKDAY(Kalender!Y17)</f>
        <v>3</v>
      </c>
      <c r="AA17" s="41">
        <f t="shared" si="8"/>
        <v>14</v>
      </c>
      <c r="AB17" s="49"/>
      <c r="AC17" s="77">
        <f>WEEKDAY(Kalender!AB17)</f>
        <v>5</v>
      </c>
      <c r="AD17" s="41">
        <f t="shared" si="9"/>
        <v>14</v>
      </c>
      <c r="AE17" s="49"/>
      <c r="AF17" s="83">
        <f>WEEKDAY(Kalender!AE17)</f>
        <v>1</v>
      </c>
      <c r="AG17" s="43">
        <f t="shared" si="10"/>
        <v>14</v>
      </c>
      <c r="AH17" s="50"/>
      <c r="AI17" s="77">
        <f>WEEKDAY(Kalender!AH17)</f>
        <v>3</v>
      </c>
      <c r="AJ17" s="41">
        <f t="shared" si="11"/>
        <v>14</v>
      </c>
      <c r="AK17" s="49"/>
    </row>
    <row r="18" spans="2:37" x14ac:dyDescent="0.2">
      <c r="B18" s="77">
        <f>WEEKDAY(Kalender!A18)</f>
        <v>6</v>
      </c>
      <c r="C18" s="41">
        <f t="shared" si="0"/>
        <v>15</v>
      </c>
      <c r="D18" s="49"/>
      <c r="E18" s="77">
        <f>WEEKDAY(Kalender!D18)</f>
        <v>2</v>
      </c>
      <c r="F18" s="41">
        <f t="shared" si="1"/>
        <v>15</v>
      </c>
      <c r="G18" s="49"/>
      <c r="H18" s="77">
        <f>WEEKDAY(Kalender!G18)</f>
        <v>2</v>
      </c>
      <c r="I18" s="41">
        <f t="shared" si="2"/>
        <v>15</v>
      </c>
      <c r="J18" s="49"/>
      <c r="K18" s="77">
        <f>WEEKDAY(Kalender!J18)</f>
        <v>5</v>
      </c>
      <c r="L18" s="41">
        <f t="shared" si="3"/>
        <v>15</v>
      </c>
      <c r="M18" s="49"/>
      <c r="N18" s="83">
        <f>WEEKDAY(Kalender!M18)</f>
        <v>7</v>
      </c>
      <c r="O18" s="43">
        <f t="shared" si="4"/>
        <v>15</v>
      </c>
      <c r="P18" s="50"/>
      <c r="Q18" s="77">
        <f>WEEKDAY(Kalender!P18)</f>
        <v>3</v>
      </c>
      <c r="R18" s="41">
        <f t="shared" si="5"/>
        <v>15</v>
      </c>
      <c r="S18" s="49"/>
      <c r="T18" s="77">
        <f>WEEKDAY(Kalender!S18)</f>
        <v>5</v>
      </c>
      <c r="U18" s="41">
        <f t="shared" si="6"/>
        <v>15</v>
      </c>
      <c r="V18" s="49"/>
      <c r="W18" s="83">
        <f>WEEKDAY(Kalender!V18)</f>
        <v>1</v>
      </c>
      <c r="X18" s="43">
        <f t="shared" si="7"/>
        <v>15</v>
      </c>
      <c r="Y18" s="50"/>
      <c r="Z18" s="77">
        <f>WEEKDAY(Kalender!Y18)</f>
        <v>4</v>
      </c>
      <c r="AA18" s="41">
        <f t="shared" si="8"/>
        <v>15</v>
      </c>
      <c r="AB18" s="49"/>
      <c r="AC18" s="77">
        <f>WEEKDAY(Kalender!AB18)</f>
        <v>6</v>
      </c>
      <c r="AD18" s="41">
        <f t="shared" si="9"/>
        <v>15</v>
      </c>
      <c r="AE18" s="49"/>
      <c r="AF18" s="77">
        <f>WEEKDAY(Kalender!AE18)</f>
        <v>2</v>
      </c>
      <c r="AG18" s="41">
        <f t="shared" si="10"/>
        <v>15</v>
      </c>
      <c r="AH18" s="49"/>
      <c r="AI18" s="77">
        <f>WEEKDAY(Kalender!AH18)</f>
        <v>4</v>
      </c>
      <c r="AJ18" s="41">
        <f t="shared" si="11"/>
        <v>15</v>
      </c>
      <c r="AK18" s="49"/>
    </row>
    <row r="19" spans="2:37" x14ac:dyDescent="0.2">
      <c r="B19" s="83">
        <f>WEEKDAY(Kalender!A19)</f>
        <v>7</v>
      </c>
      <c r="C19" s="43">
        <f t="shared" si="0"/>
        <v>16</v>
      </c>
      <c r="D19" s="50"/>
      <c r="E19" s="77">
        <f>WEEKDAY(Kalender!D19)</f>
        <v>3</v>
      </c>
      <c r="F19" s="41">
        <f t="shared" si="1"/>
        <v>16</v>
      </c>
      <c r="G19" s="49"/>
      <c r="H19" s="77">
        <f>WEEKDAY(Kalender!G19)</f>
        <v>3</v>
      </c>
      <c r="I19" s="41">
        <f t="shared" si="2"/>
        <v>16</v>
      </c>
      <c r="J19" s="49"/>
      <c r="K19" s="77">
        <f>WEEKDAY(Kalender!J19)</f>
        <v>6</v>
      </c>
      <c r="L19" s="41">
        <f t="shared" si="3"/>
        <v>16</v>
      </c>
      <c r="M19" s="49"/>
      <c r="N19" s="83">
        <f>WEEKDAY(Kalender!M19)</f>
        <v>1</v>
      </c>
      <c r="O19" s="84">
        <f t="shared" si="4"/>
        <v>16</v>
      </c>
      <c r="P19" s="50"/>
      <c r="Q19" s="77">
        <f>WEEKDAY(Kalender!P19)</f>
        <v>4</v>
      </c>
      <c r="R19" s="41">
        <f t="shared" si="5"/>
        <v>16</v>
      </c>
      <c r="S19" s="49"/>
      <c r="T19" s="77">
        <f>WEEKDAY(Kalender!S19)</f>
        <v>6</v>
      </c>
      <c r="U19" s="41">
        <f t="shared" si="6"/>
        <v>16</v>
      </c>
      <c r="V19" s="49"/>
      <c r="W19" s="77">
        <f>WEEKDAY(Kalender!V19)</f>
        <v>2</v>
      </c>
      <c r="X19" s="41">
        <f t="shared" si="7"/>
        <v>16</v>
      </c>
      <c r="Y19" s="49"/>
      <c r="Z19" s="77">
        <f>WEEKDAY(Kalender!Y19)</f>
        <v>5</v>
      </c>
      <c r="AA19" s="41">
        <f t="shared" si="8"/>
        <v>16</v>
      </c>
      <c r="AB19" s="49"/>
      <c r="AC19" s="83">
        <f>WEEKDAY(Kalender!AB19)</f>
        <v>7</v>
      </c>
      <c r="AD19" s="43">
        <f t="shared" si="9"/>
        <v>16</v>
      </c>
      <c r="AE19" s="50"/>
      <c r="AF19" s="77">
        <f>WEEKDAY(Kalender!AE19)</f>
        <v>3</v>
      </c>
      <c r="AG19" s="41">
        <f t="shared" si="10"/>
        <v>16</v>
      </c>
      <c r="AH19" s="49"/>
      <c r="AI19" s="77">
        <f>WEEKDAY(Kalender!AH19)</f>
        <v>5</v>
      </c>
      <c r="AJ19" s="41">
        <f t="shared" si="11"/>
        <v>16</v>
      </c>
      <c r="AK19" s="49"/>
    </row>
    <row r="20" spans="2:37" x14ac:dyDescent="0.2">
      <c r="B20" s="83">
        <f>WEEKDAY(Kalender!A20)</f>
        <v>1</v>
      </c>
      <c r="C20" s="84">
        <f t="shared" si="0"/>
        <v>17</v>
      </c>
      <c r="D20" s="50"/>
      <c r="E20" s="77">
        <f>WEEKDAY(Kalender!D20)</f>
        <v>4</v>
      </c>
      <c r="F20" s="41">
        <f t="shared" si="1"/>
        <v>17</v>
      </c>
      <c r="G20" s="49"/>
      <c r="H20" s="77">
        <f>WEEKDAY(Kalender!G20)</f>
        <v>4</v>
      </c>
      <c r="I20" s="41">
        <f t="shared" si="2"/>
        <v>17</v>
      </c>
      <c r="J20" s="49"/>
      <c r="K20" s="83">
        <f>WEEKDAY(Kalender!J20)</f>
        <v>7</v>
      </c>
      <c r="L20" s="43">
        <f t="shared" si="3"/>
        <v>17</v>
      </c>
      <c r="M20" s="50"/>
      <c r="N20" s="77">
        <f>WEEKDAY(Kalender!M20)</f>
        <v>2</v>
      </c>
      <c r="O20" s="41">
        <f t="shared" si="4"/>
        <v>17</v>
      </c>
      <c r="P20" s="49"/>
      <c r="Q20" s="77">
        <f>WEEKDAY(Kalender!P20)</f>
        <v>5</v>
      </c>
      <c r="R20" s="41">
        <f t="shared" si="5"/>
        <v>17</v>
      </c>
      <c r="S20" s="49"/>
      <c r="T20" s="83">
        <f>WEEKDAY(Kalender!S20)</f>
        <v>7</v>
      </c>
      <c r="U20" s="43">
        <f t="shared" si="6"/>
        <v>17</v>
      </c>
      <c r="V20" s="50"/>
      <c r="W20" s="77">
        <f>WEEKDAY(Kalender!V20)</f>
        <v>3</v>
      </c>
      <c r="X20" s="41">
        <f t="shared" si="7"/>
        <v>17</v>
      </c>
      <c r="Y20" s="49"/>
      <c r="Z20" s="77">
        <f>WEEKDAY(Kalender!Y20)</f>
        <v>6</v>
      </c>
      <c r="AA20" s="41">
        <f t="shared" si="8"/>
        <v>17</v>
      </c>
      <c r="AB20" s="49"/>
      <c r="AC20" s="83">
        <f>WEEKDAY(Kalender!AB20)</f>
        <v>1</v>
      </c>
      <c r="AD20" s="84">
        <f t="shared" si="9"/>
        <v>17</v>
      </c>
      <c r="AE20" s="50"/>
      <c r="AF20" s="77">
        <f>WEEKDAY(Kalender!AE20)</f>
        <v>4</v>
      </c>
      <c r="AG20" s="41">
        <f t="shared" si="10"/>
        <v>17</v>
      </c>
      <c r="AH20" s="49"/>
      <c r="AI20" s="77">
        <f>WEEKDAY(Kalender!AH20)</f>
        <v>6</v>
      </c>
      <c r="AJ20" s="41">
        <f t="shared" si="11"/>
        <v>17</v>
      </c>
      <c r="AK20" s="49"/>
    </row>
    <row r="21" spans="2:37" x14ac:dyDescent="0.2">
      <c r="B21" s="77">
        <f>WEEKDAY(Kalender!A21)</f>
        <v>2</v>
      </c>
      <c r="C21" s="41">
        <f t="shared" si="0"/>
        <v>18</v>
      </c>
      <c r="D21" s="49"/>
      <c r="E21" s="77">
        <f>WEEKDAY(Kalender!D21)</f>
        <v>5</v>
      </c>
      <c r="F21" s="41">
        <f t="shared" si="1"/>
        <v>18</v>
      </c>
      <c r="G21" s="49"/>
      <c r="H21" s="77">
        <f>WEEKDAY(Kalender!G21)</f>
        <v>5</v>
      </c>
      <c r="I21" s="41">
        <f t="shared" si="2"/>
        <v>18</v>
      </c>
      <c r="J21" s="49"/>
      <c r="K21" s="83">
        <f>WEEKDAY(Kalender!J21)</f>
        <v>1</v>
      </c>
      <c r="L21" s="84">
        <f t="shared" si="3"/>
        <v>18</v>
      </c>
      <c r="M21" s="50"/>
      <c r="N21" s="77">
        <f>WEEKDAY(Kalender!M21)</f>
        <v>3</v>
      </c>
      <c r="O21" s="41">
        <f t="shared" si="4"/>
        <v>18</v>
      </c>
      <c r="P21" s="49"/>
      <c r="Q21" s="77">
        <f>WEEKDAY(Kalender!P21)</f>
        <v>6</v>
      </c>
      <c r="R21" s="41">
        <f t="shared" si="5"/>
        <v>18</v>
      </c>
      <c r="S21" s="49"/>
      <c r="T21" s="83">
        <f>WEEKDAY(Kalender!S21)</f>
        <v>1</v>
      </c>
      <c r="U21" s="84">
        <f t="shared" si="6"/>
        <v>18</v>
      </c>
      <c r="V21" s="50"/>
      <c r="W21" s="77">
        <f>WEEKDAY(Kalender!V21)</f>
        <v>4</v>
      </c>
      <c r="X21" s="41">
        <f t="shared" si="7"/>
        <v>18</v>
      </c>
      <c r="Y21" s="49"/>
      <c r="Z21" s="83">
        <f>WEEKDAY(Kalender!Y21)</f>
        <v>7</v>
      </c>
      <c r="AA21" s="43">
        <f t="shared" si="8"/>
        <v>18</v>
      </c>
      <c r="AB21" s="50"/>
      <c r="AC21" s="77">
        <f>WEEKDAY(Kalender!AB21)</f>
        <v>2</v>
      </c>
      <c r="AD21" s="41">
        <f t="shared" si="9"/>
        <v>18</v>
      </c>
      <c r="AE21" s="49"/>
      <c r="AF21" s="77">
        <f>WEEKDAY(Kalender!AE21)</f>
        <v>5</v>
      </c>
      <c r="AG21" s="41">
        <f t="shared" si="10"/>
        <v>18</v>
      </c>
      <c r="AH21" s="49"/>
      <c r="AI21" s="83">
        <f>WEEKDAY(Kalender!AH21)</f>
        <v>7</v>
      </c>
      <c r="AJ21" s="43">
        <f t="shared" si="11"/>
        <v>18</v>
      </c>
      <c r="AK21" s="50"/>
    </row>
    <row r="22" spans="2:37" x14ac:dyDescent="0.2">
      <c r="B22" s="77">
        <f>WEEKDAY(Kalender!A22)</f>
        <v>3</v>
      </c>
      <c r="C22" s="41">
        <f t="shared" si="0"/>
        <v>19</v>
      </c>
      <c r="D22" s="49"/>
      <c r="E22" s="77">
        <f>WEEKDAY(Kalender!D22)</f>
        <v>6</v>
      </c>
      <c r="F22" s="41">
        <f t="shared" si="1"/>
        <v>19</v>
      </c>
      <c r="G22" s="49"/>
      <c r="H22" s="77">
        <f>WEEKDAY(Kalender!G22)</f>
        <v>6</v>
      </c>
      <c r="I22" s="41">
        <f t="shared" si="2"/>
        <v>19</v>
      </c>
      <c r="J22" s="49"/>
      <c r="K22" s="77">
        <f>WEEKDAY(Kalender!J22)</f>
        <v>2</v>
      </c>
      <c r="L22" s="41">
        <f t="shared" si="3"/>
        <v>19</v>
      </c>
      <c r="M22" s="49"/>
      <c r="N22" s="77">
        <f>WEEKDAY(Kalender!M22)</f>
        <v>4</v>
      </c>
      <c r="O22" s="41">
        <f t="shared" si="4"/>
        <v>19</v>
      </c>
      <c r="P22" s="49"/>
      <c r="Q22" s="83">
        <f>WEEKDAY(Kalender!P22)</f>
        <v>7</v>
      </c>
      <c r="R22" s="43">
        <f t="shared" si="5"/>
        <v>19</v>
      </c>
      <c r="S22" s="50"/>
      <c r="T22" s="77">
        <f>WEEKDAY(Kalender!S22)</f>
        <v>2</v>
      </c>
      <c r="U22" s="41">
        <f t="shared" si="6"/>
        <v>19</v>
      </c>
      <c r="V22" s="49"/>
      <c r="W22" s="77">
        <f>WEEKDAY(Kalender!V22)</f>
        <v>5</v>
      </c>
      <c r="X22" s="41">
        <f t="shared" si="7"/>
        <v>19</v>
      </c>
      <c r="Y22" s="49"/>
      <c r="Z22" s="83">
        <f>WEEKDAY(Kalender!Y22)</f>
        <v>1</v>
      </c>
      <c r="AA22" s="84">
        <f t="shared" si="8"/>
        <v>19</v>
      </c>
      <c r="AB22" s="50"/>
      <c r="AC22" s="77">
        <f>WEEKDAY(Kalender!AB22)</f>
        <v>3</v>
      </c>
      <c r="AD22" s="41">
        <f t="shared" si="9"/>
        <v>19</v>
      </c>
      <c r="AE22" s="49"/>
      <c r="AF22" s="77">
        <f>WEEKDAY(Kalender!AE22)</f>
        <v>6</v>
      </c>
      <c r="AG22" s="41">
        <f t="shared" si="10"/>
        <v>19</v>
      </c>
      <c r="AH22" s="49"/>
      <c r="AI22" s="83">
        <f>WEEKDAY(Kalender!AH22)</f>
        <v>1</v>
      </c>
      <c r="AJ22" s="84">
        <f t="shared" si="11"/>
        <v>19</v>
      </c>
      <c r="AK22" s="50"/>
    </row>
    <row r="23" spans="2:37" x14ac:dyDescent="0.2">
      <c r="B23" s="77">
        <f>WEEKDAY(Kalender!A23)</f>
        <v>4</v>
      </c>
      <c r="C23" s="41">
        <f t="shared" si="0"/>
        <v>20</v>
      </c>
      <c r="D23" s="49"/>
      <c r="E23" s="83">
        <f>WEEKDAY(Kalender!D23)</f>
        <v>7</v>
      </c>
      <c r="F23" s="43">
        <f t="shared" si="1"/>
        <v>20</v>
      </c>
      <c r="G23" s="50"/>
      <c r="H23" s="83">
        <f>WEEKDAY(Kalender!G23)</f>
        <v>7</v>
      </c>
      <c r="I23" s="43">
        <f t="shared" si="2"/>
        <v>20</v>
      </c>
      <c r="J23" s="50"/>
      <c r="K23" s="77">
        <f>WEEKDAY(Kalender!J23)</f>
        <v>3</v>
      </c>
      <c r="L23" s="41">
        <f t="shared" si="3"/>
        <v>20</v>
      </c>
      <c r="M23" s="49"/>
      <c r="N23" s="77">
        <f>WEEKDAY(Kalender!M23)</f>
        <v>5</v>
      </c>
      <c r="O23" s="41">
        <f t="shared" si="4"/>
        <v>20</v>
      </c>
      <c r="P23" s="49"/>
      <c r="Q23" s="83">
        <f>WEEKDAY(Kalender!P23)</f>
        <v>1</v>
      </c>
      <c r="R23" s="84">
        <f t="shared" si="5"/>
        <v>20</v>
      </c>
      <c r="S23" s="50"/>
      <c r="T23" s="77">
        <f>WEEKDAY(Kalender!S23)</f>
        <v>3</v>
      </c>
      <c r="U23" s="41">
        <f t="shared" si="6"/>
        <v>20</v>
      </c>
      <c r="V23" s="49"/>
      <c r="W23" s="77">
        <f>WEEKDAY(Kalender!V23)</f>
        <v>6</v>
      </c>
      <c r="X23" s="41">
        <f t="shared" si="7"/>
        <v>20</v>
      </c>
      <c r="Y23" s="49"/>
      <c r="Z23" s="77">
        <f>WEEKDAY(Kalender!Y23)</f>
        <v>2</v>
      </c>
      <c r="AA23" s="41">
        <f t="shared" si="8"/>
        <v>20</v>
      </c>
      <c r="AB23" s="49"/>
      <c r="AC23" s="77">
        <f>WEEKDAY(Kalender!AB23)</f>
        <v>4</v>
      </c>
      <c r="AD23" s="41">
        <f t="shared" si="9"/>
        <v>20</v>
      </c>
      <c r="AE23" s="49"/>
      <c r="AF23" s="83">
        <f>WEEKDAY(Kalender!AE23)</f>
        <v>7</v>
      </c>
      <c r="AG23" s="43">
        <f t="shared" si="10"/>
        <v>20</v>
      </c>
      <c r="AH23" s="50"/>
      <c r="AI23" s="77">
        <f>WEEKDAY(Kalender!AH23)</f>
        <v>2</v>
      </c>
      <c r="AJ23" s="41">
        <f t="shared" si="11"/>
        <v>20</v>
      </c>
      <c r="AK23" s="49"/>
    </row>
    <row r="24" spans="2:37" x14ac:dyDescent="0.2">
      <c r="B24" s="77">
        <f>WEEKDAY(Kalender!A24)</f>
        <v>5</v>
      </c>
      <c r="C24" s="41">
        <f t="shared" si="0"/>
        <v>21</v>
      </c>
      <c r="D24" s="49"/>
      <c r="E24" s="83">
        <f>WEEKDAY(Kalender!D24)</f>
        <v>1</v>
      </c>
      <c r="F24" s="84">
        <f t="shared" si="1"/>
        <v>21</v>
      </c>
      <c r="G24" s="50"/>
      <c r="H24" s="83">
        <f>WEEKDAY(Kalender!G24)</f>
        <v>1</v>
      </c>
      <c r="I24" s="84">
        <f t="shared" si="2"/>
        <v>21</v>
      </c>
      <c r="J24" s="50"/>
      <c r="K24" s="77">
        <f>WEEKDAY(Kalender!J24)</f>
        <v>4</v>
      </c>
      <c r="L24" s="41">
        <f t="shared" si="3"/>
        <v>21</v>
      </c>
      <c r="M24" s="49"/>
      <c r="N24" s="77">
        <f>WEEKDAY(Kalender!M24)</f>
        <v>6</v>
      </c>
      <c r="O24" s="41">
        <f t="shared" si="4"/>
        <v>21</v>
      </c>
      <c r="P24" s="49"/>
      <c r="Q24" s="77">
        <f>WEEKDAY(Kalender!P24)</f>
        <v>2</v>
      </c>
      <c r="R24" s="41">
        <f t="shared" si="5"/>
        <v>21</v>
      </c>
      <c r="S24" s="49"/>
      <c r="T24" s="77">
        <f>WEEKDAY(Kalender!S24)</f>
        <v>4</v>
      </c>
      <c r="U24" s="41">
        <f t="shared" si="6"/>
        <v>21</v>
      </c>
      <c r="V24" s="49"/>
      <c r="W24" s="83">
        <f>WEEKDAY(Kalender!V24)</f>
        <v>7</v>
      </c>
      <c r="X24" s="43">
        <f t="shared" si="7"/>
        <v>21</v>
      </c>
      <c r="Y24" s="50"/>
      <c r="Z24" s="77">
        <f>WEEKDAY(Kalender!Y24)</f>
        <v>3</v>
      </c>
      <c r="AA24" s="41">
        <f t="shared" si="8"/>
        <v>21</v>
      </c>
      <c r="AB24" s="49"/>
      <c r="AC24" s="77">
        <f>WEEKDAY(Kalender!AB24)</f>
        <v>5</v>
      </c>
      <c r="AD24" s="41">
        <f t="shared" si="9"/>
        <v>21</v>
      </c>
      <c r="AE24" s="49"/>
      <c r="AF24" s="83">
        <f>WEEKDAY(Kalender!AE24)</f>
        <v>1</v>
      </c>
      <c r="AG24" s="84">
        <f t="shared" si="10"/>
        <v>21</v>
      </c>
      <c r="AH24" s="50"/>
      <c r="AI24" s="77">
        <f>WEEKDAY(Kalender!AH24)</f>
        <v>3</v>
      </c>
      <c r="AJ24" s="41">
        <f t="shared" si="11"/>
        <v>21</v>
      </c>
      <c r="AK24" s="49"/>
    </row>
    <row r="25" spans="2:37" x14ac:dyDescent="0.2">
      <c r="B25" s="77">
        <f>WEEKDAY(Kalender!A25)</f>
        <v>6</v>
      </c>
      <c r="C25" s="41">
        <f t="shared" si="0"/>
        <v>22</v>
      </c>
      <c r="D25" s="49"/>
      <c r="E25" s="77">
        <f>WEEKDAY(Kalender!D25)</f>
        <v>2</v>
      </c>
      <c r="F25" s="41">
        <f t="shared" si="1"/>
        <v>22</v>
      </c>
      <c r="G25" s="49"/>
      <c r="H25" s="77">
        <f>WEEKDAY(Kalender!G25)</f>
        <v>2</v>
      </c>
      <c r="I25" s="41">
        <f t="shared" si="2"/>
        <v>22</v>
      </c>
      <c r="J25" s="49"/>
      <c r="K25" s="77">
        <f>WEEKDAY(Kalender!J25)</f>
        <v>5</v>
      </c>
      <c r="L25" s="41">
        <f t="shared" si="3"/>
        <v>22</v>
      </c>
      <c r="M25" s="49"/>
      <c r="N25" s="83">
        <f>WEEKDAY(Kalender!M25)</f>
        <v>7</v>
      </c>
      <c r="O25" s="85">
        <f t="shared" si="4"/>
        <v>22</v>
      </c>
      <c r="P25" s="50"/>
      <c r="Q25" s="77">
        <f>WEEKDAY(Kalender!P25)</f>
        <v>3</v>
      </c>
      <c r="R25" s="41">
        <f t="shared" si="5"/>
        <v>22</v>
      </c>
      <c r="S25" s="49"/>
      <c r="T25" s="77">
        <f>WEEKDAY(Kalender!S25)</f>
        <v>5</v>
      </c>
      <c r="U25" s="41">
        <f t="shared" si="6"/>
        <v>22</v>
      </c>
      <c r="V25" s="49"/>
      <c r="W25" s="83">
        <f>WEEKDAY(Kalender!V25)</f>
        <v>1</v>
      </c>
      <c r="X25" s="84">
        <f t="shared" si="7"/>
        <v>22</v>
      </c>
      <c r="Y25" s="50"/>
      <c r="Z25" s="77">
        <f>WEEKDAY(Kalender!Y25)</f>
        <v>4</v>
      </c>
      <c r="AA25" s="41">
        <f t="shared" si="8"/>
        <v>22</v>
      </c>
      <c r="AB25" s="49"/>
      <c r="AC25" s="77">
        <f>WEEKDAY(Kalender!AB25)</f>
        <v>6</v>
      </c>
      <c r="AD25" s="41">
        <f t="shared" si="9"/>
        <v>22</v>
      </c>
      <c r="AE25" s="49"/>
      <c r="AF25" s="77">
        <f>WEEKDAY(Kalender!AE25)</f>
        <v>2</v>
      </c>
      <c r="AG25" s="41">
        <f t="shared" si="10"/>
        <v>22</v>
      </c>
      <c r="AH25" s="49"/>
      <c r="AI25" s="77">
        <f>WEEKDAY(Kalender!AH25)</f>
        <v>4</v>
      </c>
      <c r="AJ25" s="41">
        <f t="shared" si="11"/>
        <v>22</v>
      </c>
      <c r="AK25" s="49"/>
    </row>
    <row r="26" spans="2:37" x14ac:dyDescent="0.2">
      <c r="B26" s="83">
        <f>WEEKDAY(Kalender!A26)</f>
        <v>7</v>
      </c>
      <c r="C26" s="85">
        <f t="shared" si="0"/>
        <v>23</v>
      </c>
      <c r="D26" s="50"/>
      <c r="E26" s="77">
        <f>WEEKDAY(Kalender!D26)</f>
        <v>3</v>
      </c>
      <c r="F26" s="41">
        <f t="shared" si="1"/>
        <v>23</v>
      </c>
      <c r="G26" s="49"/>
      <c r="H26" s="77">
        <f>WEEKDAY(Kalender!G26)</f>
        <v>3</v>
      </c>
      <c r="I26" s="41">
        <f t="shared" si="2"/>
        <v>23</v>
      </c>
      <c r="J26" s="49"/>
      <c r="K26" s="77">
        <f>WEEKDAY(Kalender!J26)</f>
        <v>6</v>
      </c>
      <c r="L26" s="41">
        <f t="shared" si="3"/>
        <v>23</v>
      </c>
      <c r="M26" s="49"/>
      <c r="N26" s="83">
        <f>WEEKDAY(Kalender!M26)</f>
        <v>1</v>
      </c>
      <c r="O26" s="43">
        <f t="shared" si="4"/>
        <v>23</v>
      </c>
      <c r="P26" s="50"/>
      <c r="Q26" s="77">
        <f>WEEKDAY(Kalender!P26)</f>
        <v>4</v>
      </c>
      <c r="R26" s="41">
        <f t="shared" si="5"/>
        <v>23</v>
      </c>
      <c r="S26" s="49"/>
      <c r="T26" s="77">
        <f>WEEKDAY(Kalender!S26)</f>
        <v>6</v>
      </c>
      <c r="U26" s="41">
        <f t="shared" si="6"/>
        <v>23</v>
      </c>
      <c r="V26" s="49"/>
      <c r="W26" s="77">
        <f>WEEKDAY(Kalender!V26)</f>
        <v>2</v>
      </c>
      <c r="X26" s="41">
        <f t="shared" si="7"/>
        <v>23</v>
      </c>
      <c r="Y26" s="49"/>
      <c r="Z26" s="77">
        <f>WEEKDAY(Kalender!Y26)</f>
        <v>5</v>
      </c>
      <c r="AA26" s="41">
        <f t="shared" si="8"/>
        <v>23</v>
      </c>
      <c r="AB26" s="49"/>
      <c r="AC26" s="83">
        <f>WEEKDAY(Kalender!AB26)</f>
        <v>7</v>
      </c>
      <c r="AD26" s="85">
        <f t="shared" si="9"/>
        <v>23</v>
      </c>
      <c r="AE26" s="50"/>
      <c r="AF26" s="77">
        <f>WEEKDAY(Kalender!AE26)</f>
        <v>3</v>
      </c>
      <c r="AG26" s="41">
        <f t="shared" si="10"/>
        <v>23</v>
      </c>
      <c r="AH26" s="49"/>
      <c r="AI26" s="77">
        <f>WEEKDAY(Kalender!AH26)</f>
        <v>5</v>
      </c>
      <c r="AJ26" s="41">
        <f t="shared" si="11"/>
        <v>23</v>
      </c>
      <c r="AK26" s="49"/>
    </row>
    <row r="27" spans="2:37" x14ac:dyDescent="0.2">
      <c r="B27" s="83">
        <f>WEEKDAY(Kalender!A27)</f>
        <v>1</v>
      </c>
      <c r="C27" s="43">
        <f t="shared" si="0"/>
        <v>24</v>
      </c>
      <c r="D27" s="50"/>
      <c r="E27" s="77">
        <f>WEEKDAY(Kalender!D27)</f>
        <v>4</v>
      </c>
      <c r="F27" s="41">
        <f t="shared" si="1"/>
        <v>24</v>
      </c>
      <c r="G27" s="49"/>
      <c r="H27" s="77">
        <f>WEEKDAY(Kalender!G27)</f>
        <v>4</v>
      </c>
      <c r="I27" s="41">
        <f t="shared" si="2"/>
        <v>24</v>
      </c>
      <c r="J27" s="49"/>
      <c r="K27" s="83">
        <f>WEEKDAY(Kalender!J27)</f>
        <v>7</v>
      </c>
      <c r="L27" s="85">
        <f t="shared" si="3"/>
        <v>24</v>
      </c>
      <c r="M27" s="50"/>
      <c r="N27" s="77">
        <f>WEEKDAY(Kalender!M27)</f>
        <v>2</v>
      </c>
      <c r="O27" s="41">
        <f t="shared" si="4"/>
        <v>24</v>
      </c>
      <c r="P27" s="49"/>
      <c r="Q27" s="77">
        <f>WEEKDAY(Kalender!P27)</f>
        <v>5</v>
      </c>
      <c r="R27" s="41">
        <f t="shared" si="5"/>
        <v>24</v>
      </c>
      <c r="S27" s="49"/>
      <c r="T27" s="83">
        <f>WEEKDAY(Kalender!S27)</f>
        <v>7</v>
      </c>
      <c r="U27" s="85">
        <f t="shared" si="6"/>
        <v>24</v>
      </c>
      <c r="V27" s="50"/>
      <c r="W27" s="77">
        <f>WEEKDAY(Kalender!V27)</f>
        <v>3</v>
      </c>
      <c r="X27" s="41">
        <f t="shared" si="7"/>
        <v>24</v>
      </c>
      <c r="Y27" s="49"/>
      <c r="Z27" s="77">
        <f>WEEKDAY(Kalender!Y27)</f>
        <v>6</v>
      </c>
      <c r="AA27" s="41">
        <f t="shared" si="8"/>
        <v>24</v>
      </c>
      <c r="AB27" s="49"/>
      <c r="AC27" s="83">
        <f>WEEKDAY(Kalender!AB27)</f>
        <v>1</v>
      </c>
      <c r="AD27" s="43">
        <f t="shared" si="9"/>
        <v>24</v>
      </c>
      <c r="AE27" s="50"/>
      <c r="AF27" s="77">
        <f>WEEKDAY(Kalender!AE27)</f>
        <v>4</v>
      </c>
      <c r="AG27" s="41">
        <f t="shared" si="10"/>
        <v>24</v>
      </c>
      <c r="AH27" s="49"/>
      <c r="AI27" s="77">
        <f>WEEKDAY(Kalender!AH27)</f>
        <v>6</v>
      </c>
      <c r="AJ27" s="41">
        <f t="shared" si="11"/>
        <v>24</v>
      </c>
      <c r="AK27" s="49"/>
    </row>
    <row r="28" spans="2:37" x14ac:dyDescent="0.2">
      <c r="B28" s="77">
        <f>WEEKDAY(Kalender!A28)</f>
        <v>2</v>
      </c>
      <c r="C28" s="41">
        <f>C27+1</f>
        <v>25</v>
      </c>
      <c r="D28" s="49"/>
      <c r="E28" s="77">
        <f>WEEKDAY(Kalender!D28)</f>
        <v>5</v>
      </c>
      <c r="F28" s="41">
        <f t="shared" si="1"/>
        <v>25</v>
      </c>
      <c r="G28" s="49"/>
      <c r="H28" s="77">
        <f>WEEKDAY(Kalender!G28)</f>
        <v>5</v>
      </c>
      <c r="I28" s="41">
        <f t="shared" si="2"/>
        <v>25</v>
      </c>
      <c r="J28" s="49"/>
      <c r="K28" s="83">
        <f>WEEKDAY(Kalender!J28)</f>
        <v>1</v>
      </c>
      <c r="L28" s="43">
        <f t="shared" si="3"/>
        <v>25</v>
      </c>
      <c r="M28" s="50"/>
      <c r="N28" s="77">
        <f>WEEKDAY(Kalender!M28)</f>
        <v>3</v>
      </c>
      <c r="O28" s="56">
        <f t="shared" si="4"/>
        <v>25</v>
      </c>
      <c r="P28" s="52"/>
      <c r="Q28" s="77">
        <f>WEEKDAY(Kalender!P28)</f>
        <v>6</v>
      </c>
      <c r="R28" s="41">
        <f t="shared" si="5"/>
        <v>25</v>
      </c>
      <c r="S28" s="49"/>
      <c r="T28" s="83">
        <f>WEEKDAY(Kalender!S28)</f>
        <v>1</v>
      </c>
      <c r="U28" s="43">
        <f t="shared" si="6"/>
        <v>25</v>
      </c>
      <c r="V28" s="50"/>
      <c r="W28" s="77">
        <f>WEEKDAY(Kalender!V28)</f>
        <v>4</v>
      </c>
      <c r="X28" s="41">
        <f t="shared" si="7"/>
        <v>25</v>
      </c>
      <c r="Y28" s="49"/>
      <c r="Z28" s="83">
        <f>WEEKDAY(Kalender!Y28)</f>
        <v>7</v>
      </c>
      <c r="AA28" s="85">
        <f t="shared" si="8"/>
        <v>25</v>
      </c>
      <c r="AB28" s="50"/>
      <c r="AC28" s="77">
        <f>WEEKDAY(Kalender!AB28)</f>
        <v>2</v>
      </c>
      <c r="AD28" s="41">
        <f t="shared" si="9"/>
        <v>25</v>
      </c>
      <c r="AE28" s="49"/>
      <c r="AF28" s="77">
        <f>WEEKDAY(Kalender!AE28)</f>
        <v>5</v>
      </c>
      <c r="AG28" s="41">
        <f t="shared" si="10"/>
        <v>25</v>
      </c>
      <c r="AH28" s="49"/>
      <c r="AI28" s="83">
        <f>WEEKDAY(Kalender!AH28)</f>
        <v>7</v>
      </c>
      <c r="AJ28" s="85">
        <f t="shared" si="11"/>
        <v>25</v>
      </c>
      <c r="AK28" s="50"/>
    </row>
    <row r="29" spans="2:37" x14ac:dyDescent="0.2">
      <c r="B29" s="77">
        <f>WEEKDAY(Kalender!A29)</f>
        <v>3</v>
      </c>
      <c r="C29" s="41">
        <f>C28+1</f>
        <v>26</v>
      </c>
      <c r="D29" s="49"/>
      <c r="E29" s="77">
        <f>WEEKDAY(Kalender!D29)</f>
        <v>6</v>
      </c>
      <c r="F29" s="41">
        <f t="shared" si="1"/>
        <v>26</v>
      </c>
      <c r="G29" s="49"/>
      <c r="H29" s="77">
        <f>WEEKDAY(Kalender!G29)</f>
        <v>6</v>
      </c>
      <c r="I29" s="41">
        <f t="shared" si="2"/>
        <v>26</v>
      </c>
      <c r="J29" s="49"/>
      <c r="K29" s="77">
        <f>WEEKDAY(Kalender!J29)</f>
        <v>2</v>
      </c>
      <c r="L29" s="41">
        <f t="shared" si="3"/>
        <v>26</v>
      </c>
      <c r="M29" s="49"/>
      <c r="N29" s="77">
        <f>WEEKDAY(Kalender!M29)</f>
        <v>4</v>
      </c>
      <c r="O29" s="53">
        <f t="shared" si="4"/>
        <v>26</v>
      </c>
      <c r="P29" s="60"/>
      <c r="Q29" s="83">
        <f>WEEKDAY(Kalender!P29)</f>
        <v>7</v>
      </c>
      <c r="R29" s="85">
        <f t="shared" si="5"/>
        <v>26</v>
      </c>
      <c r="S29" s="50"/>
      <c r="T29" s="77">
        <f>WEEKDAY(Kalender!S29)</f>
        <v>2</v>
      </c>
      <c r="U29" s="41">
        <f t="shared" si="6"/>
        <v>26</v>
      </c>
      <c r="V29" s="49"/>
      <c r="W29" s="77">
        <f>WEEKDAY(Kalender!V29)</f>
        <v>5</v>
      </c>
      <c r="X29" s="41">
        <f t="shared" si="7"/>
        <v>26</v>
      </c>
      <c r="Y29" s="49"/>
      <c r="Z29" s="83">
        <f>WEEKDAY(Kalender!Y29)</f>
        <v>1</v>
      </c>
      <c r="AA29" s="43">
        <f t="shared" si="8"/>
        <v>26</v>
      </c>
      <c r="AB29" s="50"/>
      <c r="AC29" s="77">
        <f>WEEKDAY(Kalender!AB29)</f>
        <v>3</v>
      </c>
      <c r="AD29" s="58">
        <f t="shared" si="9"/>
        <v>26</v>
      </c>
      <c r="AE29" s="42"/>
      <c r="AF29" s="77">
        <f>WEEKDAY(Kalender!AE29)</f>
        <v>6</v>
      </c>
      <c r="AG29" s="41">
        <f t="shared" si="10"/>
        <v>26</v>
      </c>
      <c r="AH29" s="49"/>
      <c r="AI29" s="83">
        <f>WEEKDAY(Kalender!AH29)</f>
        <v>1</v>
      </c>
      <c r="AJ29" s="43">
        <f t="shared" si="11"/>
        <v>26</v>
      </c>
      <c r="AK29" s="50"/>
    </row>
    <row r="30" spans="2:37" x14ac:dyDescent="0.2">
      <c r="B30" s="77">
        <f>WEEKDAY(Kalender!A30)</f>
        <v>4</v>
      </c>
      <c r="C30" s="41">
        <f t="shared" si="0"/>
        <v>27</v>
      </c>
      <c r="D30" s="49"/>
      <c r="E30" s="83">
        <f>WEEKDAY(Kalender!D30)</f>
        <v>7</v>
      </c>
      <c r="F30" s="85">
        <f t="shared" si="1"/>
        <v>27</v>
      </c>
      <c r="G30" s="50"/>
      <c r="H30" s="83">
        <f>WEEKDAY(Kalender!G30)</f>
        <v>7</v>
      </c>
      <c r="I30" s="85">
        <f t="shared" si="2"/>
        <v>27</v>
      </c>
      <c r="J30" s="50"/>
      <c r="K30" s="77">
        <f>WEEKDAY(Kalender!J30)</f>
        <v>3</v>
      </c>
      <c r="L30" s="56">
        <f t="shared" si="3"/>
        <v>27</v>
      </c>
      <c r="M30" s="52"/>
      <c r="N30" s="77">
        <f>WEEKDAY(Kalender!M30)</f>
        <v>5</v>
      </c>
      <c r="O30" s="41">
        <f t="shared" si="4"/>
        <v>27</v>
      </c>
      <c r="P30" s="51"/>
      <c r="Q30" s="83">
        <f>WEEKDAY(Kalender!P30)</f>
        <v>1</v>
      </c>
      <c r="R30" s="43">
        <f t="shared" si="5"/>
        <v>27</v>
      </c>
      <c r="S30" s="50"/>
      <c r="T30" s="77">
        <f>WEEKDAY(Kalender!S30)</f>
        <v>3</v>
      </c>
      <c r="U30" s="41">
        <f t="shared" si="6"/>
        <v>27</v>
      </c>
      <c r="V30" s="42"/>
      <c r="W30" s="77">
        <f>WEEKDAY(Kalender!V30)</f>
        <v>6</v>
      </c>
      <c r="X30" s="41">
        <f t="shared" si="7"/>
        <v>27</v>
      </c>
      <c r="Y30" s="49"/>
      <c r="Z30" s="77">
        <f>WEEKDAY(Kalender!Y30)</f>
        <v>2</v>
      </c>
      <c r="AA30" s="41">
        <f t="shared" si="8"/>
        <v>27</v>
      </c>
      <c r="AB30" s="49"/>
      <c r="AC30" s="77">
        <f>WEEKDAY(Kalender!AB30)</f>
        <v>4</v>
      </c>
      <c r="AD30" s="53">
        <f t="shared" si="9"/>
        <v>27</v>
      </c>
      <c r="AE30" s="60"/>
      <c r="AF30" s="83">
        <f>WEEKDAY(Kalender!AE30)</f>
        <v>7</v>
      </c>
      <c r="AG30" s="85">
        <f t="shared" si="10"/>
        <v>27</v>
      </c>
      <c r="AH30" s="50"/>
      <c r="AI30" s="77">
        <f>WEEKDAY(Kalender!AH30)</f>
        <v>2</v>
      </c>
      <c r="AJ30" s="41">
        <f t="shared" si="11"/>
        <v>27</v>
      </c>
      <c r="AK30" s="49"/>
    </row>
    <row r="31" spans="2:37" x14ac:dyDescent="0.2">
      <c r="B31" s="77">
        <f>WEEKDAY(Kalender!A31)</f>
        <v>5</v>
      </c>
      <c r="C31" s="41">
        <f t="shared" si="0"/>
        <v>28</v>
      </c>
      <c r="D31" s="49"/>
      <c r="E31" s="83">
        <f>WEEKDAY(Kalender!D31)</f>
        <v>1</v>
      </c>
      <c r="F31" s="43">
        <f t="shared" si="1"/>
        <v>28</v>
      </c>
      <c r="G31" s="50"/>
      <c r="H31" s="83">
        <f>WEEKDAY(Kalender!G31)</f>
        <v>1</v>
      </c>
      <c r="I31" s="43">
        <f t="shared" si="2"/>
        <v>28</v>
      </c>
      <c r="J31" s="50"/>
      <c r="K31" s="77">
        <f>WEEKDAY(Kalender!J31)</f>
        <v>4</v>
      </c>
      <c r="L31" s="53">
        <f t="shared" si="3"/>
        <v>28</v>
      </c>
      <c r="M31" s="60"/>
      <c r="N31" s="77">
        <f>WEEKDAY(Kalender!M31)</f>
        <v>6</v>
      </c>
      <c r="O31" s="56">
        <f t="shared" si="4"/>
        <v>28</v>
      </c>
      <c r="P31" s="52"/>
      <c r="Q31" s="77">
        <f>WEEKDAY(Kalender!P31)</f>
        <v>2</v>
      </c>
      <c r="R31" s="41">
        <f t="shared" si="5"/>
        <v>28</v>
      </c>
      <c r="S31" s="49"/>
      <c r="T31" s="77">
        <f>WEEKDAY(Kalender!S31)</f>
        <v>4</v>
      </c>
      <c r="U31" s="53">
        <f t="shared" si="6"/>
        <v>28</v>
      </c>
      <c r="V31" s="60"/>
      <c r="W31" s="83">
        <f>WEEKDAY(Kalender!V31)</f>
        <v>7</v>
      </c>
      <c r="X31" s="85">
        <f>X30+1</f>
        <v>28</v>
      </c>
      <c r="Y31" s="50"/>
      <c r="Z31" s="77">
        <f>WEEKDAY(Kalender!Y31)</f>
        <v>3</v>
      </c>
      <c r="AA31" s="41">
        <f t="shared" si="8"/>
        <v>28</v>
      </c>
      <c r="AB31" s="42"/>
      <c r="AC31" s="77">
        <f>WEEKDAY(Kalender!AB31)</f>
        <v>5</v>
      </c>
      <c r="AD31" s="41">
        <f t="shared" si="9"/>
        <v>28</v>
      </c>
      <c r="AE31" s="51"/>
      <c r="AF31" s="83">
        <f>WEEKDAY(Kalender!AE31)</f>
        <v>1</v>
      </c>
      <c r="AG31" s="43">
        <f t="shared" si="10"/>
        <v>28</v>
      </c>
      <c r="AH31" s="50"/>
      <c r="AI31" s="77">
        <f>WEEKDAY(Kalender!AH31)</f>
        <v>3</v>
      </c>
      <c r="AJ31" s="41">
        <f t="shared" si="11"/>
        <v>28</v>
      </c>
      <c r="AK31" s="42"/>
    </row>
    <row r="32" spans="2:37" x14ac:dyDescent="0.2">
      <c r="B32" s="77">
        <f>WEEKDAY(Kalender!A32)</f>
        <v>6</v>
      </c>
      <c r="C32" s="41">
        <f t="shared" si="0"/>
        <v>29</v>
      </c>
      <c r="D32" s="49"/>
      <c r="E32" s="77"/>
      <c r="F32" s="41"/>
      <c r="G32" s="49"/>
      <c r="H32" s="77">
        <f>WEEKDAY(Kalender!G32)</f>
        <v>2</v>
      </c>
      <c r="I32" s="41">
        <f t="shared" si="2"/>
        <v>29</v>
      </c>
      <c r="J32" s="49"/>
      <c r="K32" s="77">
        <f>WEEKDAY(Kalender!J32)</f>
        <v>5</v>
      </c>
      <c r="L32" s="41">
        <f t="shared" si="3"/>
        <v>29</v>
      </c>
      <c r="M32" s="51"/>
      <c r="N32" s="77">
        <f>WEEKDAY(Kalender!M32)</f>
        <v>7</v>
      </c>
      <c r="O32" s="56">
        <f t="shared" si="4"/>
        <v>29</v>
      </c>
      <c r="P32" s="52"/>
      <c r="Q32" s="77">
        <f>WEEKDAY(Kalender!P32)</f>
        <v>3</v>
      </c>
      <c r="R32" s="41">
        <f t="shared" si="5"/>
        <v>29</v>
      </c>
      <c r="S32" s="52"/>
      <c r="T32" s="77">
        <f>WEEKDAY(Kalender!S32)</f>
        <v>5</v>
      </c>
      <c r="U32" s="41">
        <f t="shared" si="6"/>
        <v>29</v>
      </c>
      <c r="V32" s="51"/>
      <c r="W32" s="83">
        <f>WEEKDAY(Kalender!V32)</f>
        <v>1</v>
      </c>
      <c r="X32" s="43">
        <f t="shared" si="7"/>
        <v>29</v>
      </c>
      <c r="Y32" s="50"/>
      <c r="Z32" s="77">
        <f>WEEKDAY(Kalender!Y32)</f>
        <v>4</v>
      </c>
      <c r="AA32" s="53">
        <f t="shared" si="8"/>
        <v>29</v>
      </c>
      <c r="AB32" s="60"/>
      <c r="AC32" s="77">
        <f>WEEKDAY(Kalender!AB32)</f>
        <v>6</v>
      </c>
      <c r="AD32" s="41">
        <f t="shared" si="9"/>
        <v>29</v>
      </c>
      <c r="AE32" s="42"/>
      <c r="AF32" s="77">
        <f>WEEKDAY(Kalender!AE32)</f>
        <v>2</v>
      </c>
      <c r="AG32" s="41">
        <f t="shared" si="10"/>
        <v>29</v>
      </c>
      <c r="AH32" s="49"/>
      <c r="AI32" s="77">
        <f>WEEKDAY(Kalender!AH32)</f>
        <v>4</v>
      </c>
      <c r="AJ32" s="53">
        <f t="shared" si="11"/>
        <v>29</v>
      </c>
      <c r="AK32" s="60"/>
    </row>
    <row r="33" spans="1:37" x14ac:dyDescent="0.2">
      <c r="A33" s="4"/>
      <c r="B33" s="83">
        <f>WEEKDAY(Kalender!A33)</f>
        <v>7</v>
      </c>
      <c r="C33" s="43">
        <f t="shared" si="0"/>
        <v>30</v>
      </c>
      <c r="D33" s="50"/>
      <c r="E33" s="77"/>
      <c r="F33" s="70"/>
      <c r="G33" s="71"/>
      <c r="H33" s="77">
        <f>WEEKDAY(Kalender!G33)</f>
        <v>3</v>
      </c>
      <c r="I33" s="41">
        <f t="shared" si="2"/>
        <v>30</v>
      </c>
      <c r="J33" s="63"/>
      <c r="K33" s="77">
        <f>WEEKDAY(Kalender!J33)</f>
        <v>6</v>
      </c>
      <c r="L33" s="41">
        <f t="shared" si="3"/>
        <v>30</v>
      </c>
      <c r="M33" s="52"/>
      <c r="N33" s="77">
        <f>WEEKDAY(Kalender!M33)</f>
        <v>1</v>
      </c>
      <c r="O33" s="41">
        <f t="shared" si="4"/>
        <v>30</v>
      </c>
      <c r="P33" s="49"/>
      <c r="Q33" s="77">
        <f>WEEKDAY(Kalender!P33)</f>
        <v>4</v>
      </c>
      <c r="R33" s="53">
        <f t="shared" si="5"/>
        <v>30</v>
      </c>
      <c r="S33" s="60"/>
      <c r="T33" s="77">
        <f>WEEKDAY(Kalender!S33)</f>
        <v>6</v>
      </c>
      <c r="U33" s="41">
        <f t="shared" si="6"/>
        <v>30</v>
      </c>
      <c r="V33" s="42"/>
      <c r="W33" s="77">
        <f>WEEKDAY(Kalender!V33)</f>
        <v>2</v>
      </c>
      <c r="X33" s="41">
        <f t="shared" si="7"/>
        <v>30</v>
      </c>
      <c r="Y33" s="49"/>
      <c r="Z33" s="77">
        <f>WEEKDAY(Kalender!Y33)</f>
        <v>5</v>
      </c>
      <c r="AA33" s="41">
        <f t="shared" si="8"/>
        <v>30</v>
      </c>
      <c r="AB33" s="51"/>
      <c r="AC33" s="83">
        <f>WEEKDAY(Kalender!AB33)</f>
        <v>7</v>
      </c>
      <c r="AD33" s="84">
        <f t="shared" si="9"/>
        <v>30</v>
      </c>
      <c r="AE33" s="86"/>
      <c r="AF33" s="77">
        <f>WEEKDAY(Kalender!AE33)</f>
        <v>3</v>
      </c>
      <c r="AG33" s="56">
        <f t="shared" si="10"/>
        <v>30</v>
      </c>
      <c r="AH33" s="42"/>
      <c r="AI33" s="77">
        <f>WEEKDAY(Kalender!AH33)</f>
        <v>5</v>
      </c>
      <c r="AJ33" s="41">
        <f t="shared" si="11"/>
        <v>30</v>
      </c>
      <c r="AK33" s="51"/>
    </row>
    <row r="34" spans="1:37" x14ac:dyDescent="0.2">
      <c r="B34" s="83">
        <f>WEEKDAY(Kalender!A34)</f>
        <v>1</v>
      </c>
      <c r="C34" s="43">
        <f t="shared" si="0"/>
        <v>31</v>
      </c>
      <c r="D34" s="50"/>
      <c r="E34" s="77"/>
      <c r="F34" s="70"/>
      <c r="G34" s="71"/>
      <c r="H34" s="77">
        <f>WEEKDAY(Kalender!G34)</f>
        <v>4</v>
      </c>
      <c r="I34" s="53">
        <f t="shared" si="2"/>
        <v>31</v>
      </c>
      <c r="J34" s="60"/>
      <c r="K34" s="77"/>
      <c r="L34" s="41"/>
      <c r="M34" s="42"/>
      <c r="N34" s="77">
        <f>WEEKDAY(Kalender!M34)</f>
        <v>2</v>
      </c>
      <c r="O34" s="41">
        <f t="shared" si="4"/>
        <v>31</v>
      </c>
      <c r="P34" s="49"/>
      <c r="Q34" s="77"/>
      <c r="R34" s="41"/>
      <c r="S34" s="52"/>
      <c r="T34" s="83">
        <f>WEEKDAY(Kalender!S34)</f>
        <v>7</v>
      </c>
      <c r="U34" s="43">
        <f t="shared" si="6"/>
        <v>31</v>
      </c>
      <c r="V34" s="86"/>
      <c r="W34" s="77">
        <f>WEEKDAY(Kalender!V34)</f>
        <v>3</v>
      </c>
      <c r="X34" s="56">
        <f t="shared" si="7"/>
        <v>31</v>
      </c>
      <c r="Y34" s="42"/>
      <c r="Z34" s="77"/>
      <c r="AA34" s="41"/>
      <c r="AB34" s="42"/>
      <c r="AC34" s="83">
        <f>WEEKDAY(Kalender!AB34)</f>
        <v>1</v>
      </c>
      <c r="AD34" s="43">
        <f t="shared" si="9"/>
        <v>31</v>
      </c>
      <c r="AE34" s="50"/>
      <c r="AF34" s="77"/>
      <c r="AG34" s="41"/>
      <c r="AH34" s="42"/>
      <c r="AI34" s="77">
        <f>WEEKDAY(Kalender!AH34)</f>
        <v>6</v>
      </c>
      <c r="AJ34" s="41">
        <f t="shared" si="11"/>
        <v>31</v>
      </c>
      <c r="AK34" s="42"/>
    </row>
    <row r="35" spans="1:37" x14ac:dyDescent="0.2">
      <c r="A35" s="1" t="s">
        <v>20</v>
      </c>
      <c r="B35" s="35"/>
      <c r="W35" s="59"/>
      <c r="X35" s="14"/>
      <c r="Z35" s="4"/>
      <c r="AA35" s="4"/>
      <c r="AC35" s="4"/>
      <c r="AD35" s="4"/>
      <c r="AF35" s="14"/>
      <c r="AG35" s="14"/>
      <c r="AI35" s="14"/>
      <c r="AJ35" s="14"/>
    </row>
    <row r="36" spans="1:37" ht="5.25" customHeight="1" x14ac:dyDescent="0.2">
      <c r="T36" s="14"/>
      <c r="U36" s="14"/>
      <c r="W36" s="14"/>
      <c r="X36" s="14"/>
      <c r="Z36" s="15"/>
      <c r="AA36" s="15"/>
      <c r="AC36" s="14"/>
      <c r="AD36" s="14"/>
      <c r="AF36" s="14"/>
      <c r="AG36" s="14"/>
      <c r="AI36" s="14"/>
      <c r="AJ36" s="14"/>
    </row>
    <row r="37" spans="1:37" x14ac:dyDescent="0.2">
      <c r="A37" s="47" t="s">
        <v>25</v>
      </c>
      <c r="B37" s="3"/>
      <c r="C37" s="3"/>
      <c r="D37" s="32">
        <f>COUNTIF(D4:D34,"8 Std.")</f>
        <v>0</v>
      </c>
      <c r="E37" s="13"/>
      <c r="F37" s="13"/>
      <c r="G37" s="32">
        <f>COUNTIF(G4:G34,"8 Std.")</f>
        <v>0</v>
      </c>
      <c r="H37" s="13"/>
      <c r="I37" s="13"/>
      <c r="J37" s="32">
        <f>COUNTIF(J4:J34,"8 Std.")</f>
        <v>0</v>
      </c>
      <c r="K37" s="13"/>
      <c r="L37" s="13"/>
      <c r="M37" s="32">
        <f>COUNTIF(M4:M34,"8 Std.")</f>
        <v>0</v>
      </c>
      <c r="N37" s="13"/>
      <c r="O37" s="13"/>
      <c r="P37" s="32">
        <f>COUNTIF(P4:P34,"8 Std.")</f>
        <v>0</v>
      </c>
      <c r="Q37" s="13"/>
      <c r="R37" s="13"/>
      <c r="S37" s="32">
        <f>COUNTIF(S4:S34,"8 Std.")</f>
        <v>0</v>
      </c>
      <c r="T37" s="12"/>
      <c r="U37" s="12"/>
      <c r="V37" s="32">
        <f>COUNTIF(V4:V34,"8 Std.")</f>
        <v>0</v>
      </c>
      <c r="W37" s="12"/>
      <c r="X37" s="12"/>
      <c r="Y37" s="32">
        <f>COUNTIF(Y4:Y34,"8 Std.")</f>
        <v>0</v>
      </c>
      <c r="Z37" s="16"/>
      <c r="AA37" s="16"/>
      <c r="AB37" s="32">
        <f>COUNTIF(AB4:AB34,"8 Std.")</f>
        <v>0</v>
      </c>
      <c r="AC37" s="12"/>
      <c r="AD37" s="12"/>
      <c r="AE37" s="32">
        <f>COUNTIF(AE4:AE34,"8 Std.")</f>
        <v>0</v>
      </c>
      <c r="AF37" s="12"/>
      <c r="AG37" s="12"/>
      <c r="AH37" s="32">
        <f>COUNTIF(AH4:AH34,"8 Std.")</f>
        <v>0</v>
      </c>
      <c r="AI37" s="12"/>
      <c r="AJ37" s="12"/>
      <c r="AK37" s="32">
        <f>COUNTIF(AK4:AK34,"8 Std.")</f>
        <v>0</v>
      </c>
    </row>
    <row r="38" spans="1:37" x14ac:dyDescent="0.2">
      <c r="A38" s="25" t="s">
        <v>14</v>
      </c>
      <c r="B38" s="3"/>
      <c r="C38" s="3"/>
      <c r="D38" s="19"/>
      <c r="E38" s="13"/>
      <c r="F38" s="13"/>
      <c r="G38" s="19"/>
      <c r="H38" s="13"/>
      <c r="I38" s="13"/>
      <c r="J38" s="19"/>
      <c r="K38" s="13"/>
      <c r="L38" s="13"/>
      <c r="M38" s="19"/>
      <c r="N38" s="13"/>
      <c r="O38" s="13"/>
      <c r="P38" s="19"/>
      <c r="Q38" s="13"/>
      <c r="R38" s="13"/>
      <c r="S38" s="19"/>
      <c r="T38" s="12"/>
      <c r="U38" s="12"/>
      <c r="V38" s="19"/>
      <c r="W38" s="12"/>
      <c r="X38" s="12"/>
      <c r="Y38" s="19"/>
      <c r="Z38" s="16"/>
      <c r="AA38" s="16"/>
      <c r="AB38" s="19"/>
      <c r="AC38" s="12"/>
      <c r="AD38" s="12"/>
      <c r="AE38" s="19"/>
      <c r="AF38" s="12"/>
      <c r="AG38" s="12"/>
      <c r="AH38" s="19"/>
      <c r="AI38" s="12"/>
      <c r="AJ38" s="12"/>
      <c r="AK38" s="19"/>
    </row>
    <row r="39" spans="1:37" x14ac:dyDescent="0.2">
      <c r="A39" s="25" t="s">
        <v>16</v>
      </c>
      <c r="B39" s="3"/>
      <c r="C39" s="3"/>
      <c r="D39" s="19"/>
      <c r="E39" s="13"/>
      <c r="F39" s="13"/>
      <c r="G39" s="19"/>
      <c r="H39" s="13"/>
      <c r="I39" s="13"/>
      <c r="J39" s="19"/>
      <c r="K39" s="13"/>
      <c r="L39" s="13"/>
      <c r="M39" s="19"/>
      <c r="N39" s="13"/>
      <c r="O39" s="13"/>
      <c r="P39" s="19"/>
      <c r="Q39" s="13"/>
      <c r="R39" s="13"/>
      <c r="S39" s="19"/>
      <c r="T39" s="13"/>
      <c r="U39" s="13"/>
      <c r="V39" s="19"/>
      <c r="W39" s="12"/>
      <c r="X39" s="12"/>
      <c r="Y39" s="19"/>
      <c r="Z39" s="13"/>
      <c r="AA39" s="13"/>
      <c r="AB39" s="19"/>
      <c r="AC39" s="13"/>
      <c r="AD39" s="13"/>
      <c r="AE39" s="19"/>
      <c r="AF39" s="13"/>
      <c r="AG39" s="13"/>
      <c r="AH39" s="19"/>
      <c r="AI39" s="13"/>
      <c r="AJ39" s="13"/>
      <c r="AK39" s="19"/>
    </row>
    <row r="40" spans="1:37" x14ac:dyDescent="0.2">
      <c r="A40" s="2"/>
      <c r="B40" s="3"/>
      <c r="C40" s="3"/>
      <c r="D40" s="33"/>
      <c r="E40" s="13"/>
      <c r="F40" s="13"/>
      <c r="G40" s="33"/>
      <c r="H40" s="13"/>
      <c r="I40" s="13"/>
      <c r="J40" s="33"/>
      <c r="K40" s="13"/>
      <c r="L40" s="13"/>
      <c r="M40" s="33"/>
      <c r="N40" s="13"/>
      <c r="O40" s="13"/>
      <c r="P40" s="33"/>
      <c r="Q40" s="13"/>
      <c r="R40" s="13"/>
      <c r="S40" s="33"/>
      <c r="T40" s="13"/>
      <c r="U40" s="13"/>
      <c r="V40" s="33"/>
      <c r="W40" s="13"/>
      <c r="X40" s="13"/>
      <c r="Y40" s="33"/>
      <c r="Z40" s="13"/>
      <c r="AA40" s="13"/>
      <c r="AB40" s="33"/>
      <c r="AC40" s="13"/>
      <c r="AD40" s="13"/>
      <c r="AE40" s="33"/>
      <c r="AF40" s="13"/>
      <c r="AG40" s="13"/>
      <c r="AH40" s="33"/>
      <c r="AI40" s="13"/>
      <c r="AJ40" s="13"/>
      <c r="AK40" s="33"/>
    </row>
    <row r="41" spans="1:37" x14ac:dyDescent="0.2">
      <c r="A41" s="47" t="s">
        <v>26</v>
      </c>
      <c r="B41" s="3"/>
      <c r="C41" s="3"/>
      <c r="D41" s="32">
        <f>COUNTIF(D4:D34,"Anreise")+COUNTIF(D4:D34,("Abreise"))</f>
        <v>0</v>
      </c>
      <c r="E41" s="13"/>
      <c r="F41" s="13"/>
      <c r="G41" s="32">
        <f>COUNTIF(G4:G34,"Anreise")+COUNTIF(G4:G34,("Abreise"))</f>
        <v>0</v>
      </c>
      <c r="H41" s="13"/>
      <c r="I41" s="13"/>
      <c r="J41" s="32">
        <f>COUNTIF(J4:J34,"Anreise")+COUNTIF(J4:J34,("Abreise"))</f>
        <v>0</v>
      </c>
      <c r="K41" s="13"/>
      <c r="L41" s="13"/>
      <c r="M41" s="32">
        <f>COUNTIF(M4:M34,"Anreise")+COUNTIF(M4:M34,("Abreise"))</f>
        <v>0</v>
      </c>
      <c r="N41" s="13"/>
      <c r="O41" s="13"/>
      <c r="P41" s="32">
        <f>COUNTIF(P4:P34,"Anreise")+COUNTIF(P4:P34,("Abreise"))</f>
        <v>0</v>
      </c>
      <c r="Q41" s="13"/>
      <c r="R41" s="13"/>
      <c r="S41" s="32">
        <f>COUNTIF(S4:S34,"Anreise")+COUNTIF(S4:S34,("Abreise"))</f>
        <v>0</v>
      </c>
      <c r="T41" s="13"/>
      <c r="U41" s="13"/>
      <c r="V41" s="32">
        <f>COUNTIF(V4:V34,"Anreise")+COUNTIF(V4:V34,("Abreise"))</f>
        <v>0</v>
      </c>
      <c r="W41" s="13"/>
      <c r="X41" s="13"/>
      <c r="Y41" s="32">
        <f>COUNTIF(Y4:Y34,"Anreise")+COUNTIF(Y4:Y34,("Abreise"))</f>
        <v>0</v>
      </c>
      <c r="Z41" s="13"/>
      <c r="AA41" s="13"/>
      <c r="AB41" s="32">
        <f>COUNTIF(AB4:AB34,"Anreise")+COUNTIF(AB4:AB34,("Abreise"))</f>
        <v>0</v>
      </c>
      <c r="AC41" s="13"/>
      <c r="AD41" s="13"/>
      <c r="AE41" s="32">
        <f>COUNTIF(AE4:AE34,"Anreise")+COUNTIF(AE4:AE34,("Abreise"))</f>
        <v>0</v>
      </c>
      <c r="AF41" s="13"/>
      <c r="AG41" s="13"/>
      <c r="AH41" s="32">
        <f>COUNTIF(AH4:AH34,"Anreise")+COUNTIF(AH4:AH34,("Abreise"))</f>
        <v>0</v>
      </c>
      <c r="AI41" s="13"/>
      <c r="AJ41" s="13"/>
      <c r="AK41" s="32">
        <f>COUNTIF(AK4:AK34,"Anreise")+COUNTIF(AK4:AK34,("Abreise"))</f>
        <v>0</v>
      </c>
    </row>
    <row r="42" spans="1:37" x14ac:dyDescent="0.2">
      <c r="A42" s="25" t="s">
        <v>14</v>
      </c>
      <c r="B42" s="3"/>
      <c r="C42" s="3"/>
      <c r="D42" s="19"/>
      <c r="E42" s="13"/>
      <c r="F42" s="13"/>
      <c r="G42" s="19"/>
      <c r="H42" s="13"/>
      <c r="I42" s="13"/>
      <c r="J42" s="19"/>
      <c r="K42" s="13"/>
      <c r="L42" s="13"/>
      <c r="M42" s="19"/>
      <c r="N42" s="13"/>
      <c r="O42" s="13"/>
      <c r="P42" s="19"/>
      <c r="Q42" s="13"/>
      <c r="R42" s="13"/>
      <c r="S42" s="19"/>
      <c r="T42" s="13"/>
      <c r="U42" s="13"/>
      <c r="V42" s="19"/>
      <c r="W42" s="13"/>
      <c r="X42" s="13"/>
      <c r="Y42" s="19"/>
      <c r="Z42" s="13"/>
      <c r="AA42" s="13"/>
      <c r="AB42" s="19"/>
      <c r="AC42" s="13"/>
      <c r="AD42" s="13"/>
      <c r="AE42" s="19"/>
      <c r="AF42" s="13"/>
      <c r="AG42" s="13"/>
      <c r="AH42" s="19"/>
      <c r="AI42" s="13"/>
      <c r="AJ42" s="13"/>
      <c r="AK42" s="19"/>
    </row>
    <row r="43" spans="1:37" x14ac:dyDescent="0.2">
      <c r="A43" s="25" t="s">
        <v>27</v>
      </c>
      <c r="B43" s="3"/>
      <c r="C43" s="3"/>
      <c r="D43" s="19"/>
      <c r="E43" s="13"/>
      <c r="F43" s="13"/>
      <c r="G43" s="19"/>
      <c r="H43" s="13"/>
      <c r="I43" s="13"/>
      <c r="J43" s="19"/>
      <c r="K43" s="13"/>
      <c r="L43" s="13"/>
      <c r="M43" s="19"/>
      <c r="N43" s="13"/>
      <c r="O43" s="13"/>
      <c r="P43" s="19"/>
      <c r="Q43" s="13"/>
      <c r="R43" s="13"/>
      <c r="S43" s="19"/>
      <c r="T43" s="13"/>
      <c r="U43" s="13"/>
      <c r="V43" s="19"/>
      <c r="W43" s="13"/>
      <c r="X43" s="13"/>
      <c r="Y43" s="19"/>
      <c r="Z43" s="13"/>
      <c r="AA43" s="13"/>
      <c r="AB43" s="19"/>
      <c r="AC43" s="13"/>
      <c r="AD43" s="13"/>
      <c r="AE43" s="19"/>
      <c r="AF43" s="13"/>
      <c r="AG43" s="13"/>
      <c r="AH43" s="19"/>
      <c r="AI43" s="13"/>
      <c r="AJ43" s="13"/>
      <c r="AK43" s="19"/>
    </row>
    <row r="44" spans="1:37" x14ac:dyDescent="0.2">
      <c r="A44" s="2"/>
      <c r="B44" s="3"/>
      <c r="C44" s="3"/>
      <c r="D44" s="33"/>
      <c r="E44" s="13"/>
      <c r="F44" s="13"/>
      <c r="G44" s="33"/>
      <c r="H44" s="13"/>
      <c r="I44" s="13"/>
      <c r="J44" s="33"/>
      <c r="K44" s="13"/>
      <c r="L44" s="13"/>
      <c r="M44" s="33"/>
      <c r="N44" s="13"/>
      <c r="O44" s="13"/>
      <c r="P44" s="33"/>
      <c r="Q44" s="13"/>
      <c r="R44" s="13"/>
      <c r="S44" s="33"/>
      <c r="T44" s="13"/>
      <c r="U44" s="13"/>
      <c r="V44" s="33"/>
      <c r="W44" s="13"/>
      <c r="X44" s="13"/>
      <c r="Y44" s="33"/>
      <c r="Z44" s="13"/>
      <c r="AA44" s="13"/>
      <c r="AB44" s="33"/>
      <c r="AC44" s="13"/>
      <c r="AD44" s="13"/>
      <c r="AE44" s="33"/>
      <c r="AF44" s="13"/>
      <c r="AG44" s="13"/>
      <c r="AH44" s="33"/>
      <c r="AI44" s="13"/>
      <c r="AJ44" s="13"/>
      <c r="AK44" s="33"/>
    </row>
    <row r="45" spans="1:37" x14ac:dyDescent="0.2">
      <c r="A45" s="2" t="s">
        <v>12</v>
      </c>
      <c r="B45" s="3"/>
      <c r="C45" s="3"/>
      <c r="D45" s="32">
        <f>COUNTIF(D4:D34,"24 Std.")</f>
        <v>0</v>
      </c>
      <c r="E45" s="13"/>
      <c r="F45" s="13"/>
      <c r="G45" s="32">
        <f>COUNTIF(G4:G32,"24 Std.")</f>
        <v>0</v>
      </c>
      <c r="H45" s="13"/>
      <c r="I45" s="13"/>
      <c r="J45" s="32">
        <f>COUNTIF(J4:J34,"24 Std.")</f>
        <v>0</v>
      </c>
      <c r="K45" s="13"/>
      <c r="L45" s="13"/>
      <c r="M45" s="32">
        <f>COUNTIF(M4:M33,"24 Std.")</f>
        <v>0</v>
      </c>
      <c r="N45" s="13"/>
      <c r="O45" s="13"/>
      <c r="P45" s="32">
        <f>COUNTIF(P4:P34,"24 Std.")</f>
        <v>0</v>
      </c>
      <c r="Q45" s="13"/>
      <c r="R45" s="13"/>
      <c r="S45" s="32">
        <f>COUNTIF(S4:S34,"24 Std.")</f>
        <v>0</v>
      </c>
      <c r="T45" s="13"/>
      <c r="U45" s="13"/>
      <c r="V45" s="32">
        <f>COUNTIF(V4:V34,"24 Std.")</f>
        <v>0</v>
      </c>
      <c r="W45" s="13"/>
      <c r="X45" s="13"/>
      <c r="Y45" s="32">
        <f>COUNTIF(Y4:Y34,"24 Std.")</f>
        <v>0</v>
      </c>
      <c r="Z45" s="13"/>
      <c r="AA45" s="13"/>
      <c r="AB45" s="32">
        <f>COUNTIF(AB4:AB34,"24 Std.")</f>
        <v>0</v>
      </c>
      <c r="AC45" s="13"/>
      <c r="AD45" s="13"/>
      <c r="AE45" s="32">
        <f>COUNTIF(AE4:AE34,"24 Std.")</f>
        <v>0</v>
      </c>
      <c r="AF45" s="13"/>
      <c r="AG45" s="13"/>
      <c r="AH45" s="32">
        <f>COUNTIF(AH4:AH34,"24 Std.")</f>
        <v>0</v>
      </c>
      <c r="AI45" s="13"/>
      <c r="AJ45" s="13"/>
      <c r="AK45" s="32">
        <f>COUNTIF(AK4:AK34,"24 Std.")</f>
        <v>0</v>
      </c>
    </row>
    <row r="46" spans="1:37" x14ac:dyDescent="0.2">
      <c r="A46" s="25" t="s">
        <v>14</v>
      </c>
    </row>
    <row r="47" spans="1:37" ht="15.75" thickBot="1" x14ac:dyDescent="0.25">
      <c r="A47" s="25" t="s">
        <v>15</v>
      </c>
    </row>
    <row r="48" spans="1:37" x14ac:dyDescent="0.2">
      <c r="G48" s="5"/>
      <c r="H48" s="6"/>
      <c r="I48" s="6"/>
      <c r="J48" s="20" t="s">
        <v>13</v>
      </c>
      <c r="K48" s="6"/>
      <c r="L48" s="6"/>
      <c r="M48" s="20"/>
      <c r="N48" s="6"/>
      <c r="O48" s="6"/>
      <c r="P48" s="20"/>
      <c r="Q48" s="6"/>
      <c r="R48" s="6"/>
      <c r="S48" s="20"/>
      <c r="T48" s="6"/>
      <c r="U48" s="6"/>
      <c r="V48" s="20"/>
      <c r="W48" s="7"/>
    </row>
    <row r="49" spans="1:28" x14ac:dyDescent="0.2">
      <c r="G49" s="8"/>
      <c r="H49" s="4"/>
      <c r="I49" s="4"/>
      <c r="J49" s="21"/>
      <c r="K49" s="4"/>
      <c r="L49" s="4"/>
      <c r="M49" s="21"/>
      <c r="N49" s="4"/>
      <c r="O49" s="4"/>
      <c r="P49" s="28" t="s">
        <v>17</v>
      </c>
      <c r="Q49" s="4"/>
      <c r="R49" s="4"/>
      <c r="S49" s="28" t="s">
        <v>18</v>
      </c>
      <c r="T49" s="4"/>
      <c r="U49" s="4"/>
      <c r="V49" s="28" t="s">
        <v>19</v>
      </c>
      <c r="W49" s="9"/>
      <c r="AB49" s="4"/>
    </row>
    <row r="50" spans="1:28" x14ac:dyDescent="0.2">
      <c r="G50" s="8"/>
      <c r="H50" s="4"/>
      <c r="I50" s="4"/>
      <c r="J50" s="21"/>
      <c r="K50" s="4"/>
      <c r="L50" s="4"/>
      <c r="M50" s="21"/>
      <c r="N50" s="4"/>
      <c r="O50" s="4"/>
      <c r="P50" s="28"/>
      <c r="Q50" s="4"/>
      <c r="R50" s="4"/>
      <c r="S50" s="28"/>
      <c r="T50" s="4"/>
      <c r="U50" s="4"/>
      <c r="V50" s="28"/>
      <c r="W50" s="9"/>
    </row>
    <row r="51" spans="1:28" x14ac:dyDescent="0.2">
      <c r="G51" s="8"/>
      <c r="H51" s="4"/>
      <c r="I51" s="4"/>
      <c r="J51" s="48" t="s">
        <v>28</v>
      </c>
      <c r="K51" s="4"/>
      <c r="L51" s="4"/>
      <c r="M51" s="21"/>
      <c r="N51" s="4"/>
      <c r="O51" s="4"/>
      <c r="P51" s="31">
        <f>SUM(D37:AK37)</f>
        <v>0</v>
      </c>
      <c r="Q51" s="4"/>
      <c r="R51" s="4"/>
      <c r="S51" s="26">
        <v>14</v>
      </c>
      <c r="T51" s="4"/>
      <c r="U51" s="4"/>
      <c r="V51" s="29">
        <f>P51*S51</f>
        <v>0</v>
      </c>
      <c r="W51" s="9"/>
    </row>
    <row r="52" spans="1:28" x14ac:dyDescent="0.2">
      <c r="G52" s="8"/>
      <c r="H52" s="4"/>
      <c r="I52" s="4"/>
      <c r="J52" s="22"/>
      <c r="K52" s="4"/>
      <c r="L52" s="4"/>
      <c r="M52" s="21"/>
      <c r="N52" s="4"/>
      <c r="O52" s="4"/>
      <c r="P52" s="27"/>
      <c r="Q52" s="4"/>
      <c r="R52" s="4"/>
      <c r="S52" s="21"/>
      <c r="T52" s="4"/>
      <c r="U52" s="4"/>
      <c r="V52" s="22"/>
      <c r="W52" s="9"/>
    </row>
    <row r="53" spans="1:28" x14ac:dyDescent="0.2">
      <c r="G53" s="8"/>
      <c r="H53" s="4"/>
      <c r="I53" s="4"/>
      <c r="J53" s="48" t="s">
        <v>29</v>
      </c>
      <c r="K53" s="4"/>
      <c r="L53" s="4"/>
      <c r="M53" s="21"/>
      <c r="N53" s="4"/>
      <c r="O53" s="4"/>
      <c r="P53" s="31">
        <f>SUM(D41:AK41)</f>
        <v>0</v>
      </c>
      <c r="Q53" s="4"/>
      <c r="R53" s="4"/>
      <c r="S53" s="26">
        <v>14</v>
      </c>
      <c r="T53" s="4"/>
      <c r="U53" s="4"/>
      <c r="V53" s="29">
        <f>P53*S53</f>
        <v>0</v>
      </c>
      <c r="W53" s="9"/>
    </row>
    <row r="54" spans="1:28" x14ac:dyDescent="0.2">
      <c r="G54" s="8"/>
      <c r="H54" s="4"/>
      <c r="I54" s="4"/>
      <c r="J54" s="22"/>
      <c r="K54" s="4"/>
      <c r="L54" s="4"/>
      <c r="M54" s="21"/>
      <c r="N54" s="4"/>
      <c r="O54" s="4"/>
      <c r="P54" s="27"/>
      <c r="Q54" s="4"/>
      <c r="R54" s="4"/>
      <c r="S54" s="22"/>
      <c r="T54" s="4"/>
      <c r="U54" s="4"/>
      <c r="V54" s="22"/>
      <c r="W54" s="9"/>
    </row>
    <row r="55" spans="1:28" x14ac:dyDescent="0.2">
      <c r="G55" s="8"/>
      <c r="H55" s="4"/>
      <c r="I55" s="4"/>
      <c r="J55" s="22" t="s">
        <v>12</v>
      </c>
      <c r="K55" s="4"/>
      <c r="L55" s="4"/>
      <c r="M55" s="21"/>
      <c r="N55" s="4"/>
      <c r="O55" s="4"/>
      <c r="P55" s="31">
        <f>SUM(D45:AK45)</f>
        <v>0</v>
      </c>
      <c r="Q55" s="4"/>
      <c r="R55" s="4"/>
      <c r="S55" s="26">
        <v>28</v>
      </c>
      <c r="T55" s="4"/>
      <c r="U55" s="4"/>
      <c r="V55" s="29">
        <f>P55*S55</f>
        <v>0</v>
      </c>
      <c r="W55" s="9"/>
    </row>
    <row r="56" spans="1:28" x14ac:dyDescent="0.2">
      <c r="G56" s="8"/>
      <c r="H56" s="4"/>
      <c r="I56" s="4"/>
      <c r="J56" s="21"/>
      <c r="K56" s="4"/>
      <c r="L56" s="4"/>
      <c r="M56" s="21"/>
      <c r="N56" s="4"/>
      <c r="O56" s="4"/>
      <c r="P56" s="21"/>
      <c r="Q56" s="4"/>
      <c r="R56" s="4"/>
      <c r="S56" s="21"/>
      <c r="T56" s="4"/>
      <c r="U56" s="4"/>
      <c r="V56" s="21"/>
      <c r="W56" s="9"/>
    </row>
    <row r="57" spans="1:28" ht="16.5" thickBot="1" x14ac:dyDescent="0.3">
      <c r="G57" s="37"/>
      <c r="H57" s="4"/>
      <c r="I57" s="4"/>
      <c r="J57" s="21"/>
      <c r="K57" s="4"/>
      <c r="L57" s="4"/>
      <c r="M57" s="21"/>
      <c r="N57" s="4"/>
      <c r="O57" s="4"/>
      <c r="P57" s="21"/>
      <c r="Q57" s="4"/>
      <c r="R57" s="4"/>
      <c r="S57" s="21"/>
      <c r="T57" s="4"/>
      <c r="U57" s="4"/>
      <c r="V57" s="30">
        <f>SUM(V51:V55)</f>
        <v>0</v>
      </c>
      <c r="W57" s="9"/>
    </row>
    <row r="58" spans="1:28" ht="17.25" thickTop="1" thickBot="1" x14ac:dyDescent="0.3">
      <c r="G58" s="38"/>
      <c r="H58" s="10"/>
      <c r="I58" s="10"/>
      <c r="J58" s="39"/>
      <c r="K58" s="10"/>
      <c r="L58" s="10"/>
      <c r="M58" s="23"/>
      <c r="N58" s="10"/>
      <c r="O58" s="10"/>
      <c r="P58" s="23"/>
      <c r="Q58" s="10"/>
      <c r="R58" s="10"/>
      <c r="S58" s="23"/>
      <c r="T58" s="10"/>
      <c r="U58" s="10"/>
      <c r="V58" s="23"/>
      <c r="W58" s="11"/>
    </row>
    <row r="64" spans="1:28" x14ac:dyDescent="0.2">
      <c r="A64" s="34"/>
      <c r="B64" s="35"/>
      <c r="C64" s="35"/>
      <c r="D64" s="36"/>
    </row>
    <row r="65" spans="1:4" x14ac:dyDescent="0.2">
      <c r="A65" s="34"/>
      <c r="B65" s="35"/>
      <c r="C65" s="35"/>
      <c r="D65" s="36"/>
    </row>
    <row r="66" spans="1:4" x14ac:dyDescent="0.2">
      <c r="A66" s="34"/>
      <c r="B66" s="35"/>
      <c r="C66" s="35"/>
      <c r="D66" s="36"/>
    </row>
    <row r="67" spans="1:4" x14ac:dyDescent="0.2">
      <c r="A67" s="34"/>
      <c r="B67" s="35"/>
      <c r="C67" s="35"/>
      <c r="D67" s="36"/>
    </row>
    <row r="68" spans="1:4" x14ac:dyDescent="0.2">
      <c r="A68" s="34"/>
      <c r="B68" s="35"/>
      <c r="C68" s="35"/>
      <c r="D68" s="36"/>
    </row>
    <row r="69" spans="1:4" x14ac:dyDescent="0.2">
      <c r="A69" s="34"/>
      <c r="B69" s="35"/>
      <c r="C69" s="35"/>
      <c r="D69" s="36"/>
    </row>
    <row r="70" spans="1:4" x14ac:dyDescent="0.2">
      <c r="A70" s="34"/>
      <c r="B70" s="35"/>
      <c r="C70" s="35"/>
      <c r="D70" s="36"/>
    </row>
    <row r="71" spans="1:4" x14ac:dyDescent="0.2">
      <c r="A71" s="34"/>
      <c r="B71" s="35"/>
      <c r="C71" s="35"/>
      <c r="D71" s="36"/>
    </row>
    <row r="72" spans="1:4" x14ac:dyDescent="0.2">
      <c r="A72" s="34"/>
      <c r="B72" s="35"/>
      <c r="C72" s="35"/>
      <c r="D72" s="36"/>
    </row>
    <row r="73" spans="1:4" x14ac:dyDescent="0.2">
      <c r="A73" s="34"/>
      <c r="B73" s="35"/>
      <c r="C73" s="35"/>
      <c r="D73" s="36"/>
    </row>
    <row r="74" spans="1:4" x14ac:dyDescent="0.2">
      <c r="A74" s="35"/>
      <c r="B74" s="35"/>
      <c r="C74" s="35"/>
      <c r="D74" s="36"/>
    </row>
    <row r="75" spans="1:4" x14ac:dyDescent="0.2">
      <c r="A75" s="35"/>
      <c r="B75" s="35"/>
      <c r="C75" s="35"/>
      <c r="D75" s="36"/>
    </row>
  </sheetData>
  <sheetProtection sheet="1" objects="1" scenarios="1"/>
  <protectedRanges>
    <protectedRange sqref="D4:D34 J4:J34 M4:M34 P4:P34 S4:S34 V4:V34 Y4:Y34 AB4:AB34 AE4:AE34 AH4:AH34 AK4:AK34 G4:G34" name="Bereich1"/>
  </protectedRanges>
  <mergeCells count="12">
    <mergeCell ref="B3:D3"/>
    <mergeCell ref="E3:G3"/>
    <mergeCell ref="H3:J3"/>
    <mergeCell ref="K3:M3"/>
    <mergeCell ref="N3:P3"/>
    <mergeCell ref="AF3:AH3"/>
    <mergeCell ref="AI3:AK3"/>
    <mergeCell ref="Q3:S3"/>
    <mergeCell ref="T3:V3"/>
    <mergeCell ref="W3:Y3"/>
    <mergeCell ref="Z3:AB3"/>
    <mergeCell ref="AC3:AE3"/>
  </mergeCells>
  <phoneticPr fontId="2" type="noConversion"/>
  <dataValidations count="1">
    <dataValidation type="list" allowBlank="1" showInputMessage="1" showErrorMessage="1" errorTitle="Achtung!" error="Bitte &quot;Drop Down&quot; Liste verwenden!" sqref="D4:D34 G4:G32 J4:J34 M4:M33 P4:P34 S4:S33 V4:V34 Y4:Y34 AB4:AB33 AE4:AE34 AH4:AH32 AK4:AK34" xr:uid="{00000000-0002-0000-0000-000000000000}">
      <formula1>Auswahl</formula1>
    </dataValidation>
  </dataValidations>
  <pageMargins left="0.55118110236220474" right="0.35433070866141736" top="0.98425196850393704" bottom="0.55118110236220474" header="0.51181102362204722" footer="0.31496062992125984"/>
  <pageSetup paperSize="9" scale="57" orientation="landscape" r:id="rId1"/>
  <headerFooter alignWithMargins="0">
    <oddHeader>&amp;C&amp;"Arial,Fett"&amp;16&amp;F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"/>
  <sheetViews>
    <sheetView workbookViewId="0"/>
  </sheetViews>
  <sheetFormatPr baseColWidth="10" defaultRowHeight="12.75" x14ac:dyDescent="0.2"/>
  <sheetData>
    <row r="1" spans="1:2" x14ac:dyDescent="0.2">
      <c r="A1" s="46" t="s">
        <v>24</v>
      </c>
    </row>
    <row r="2" spans="1:2" x14ac:dyDescent="0.2">
      <c r="A2" s="44" t="s">
        <v>21</v>
      </c>
    </row>
    <row r="3" spans="1:2" x14ac:dyDescent="0.2">
      <c r="A3" s="45" t="s">
        <v>23</v>
      </c>
      <c r="B3" s="44"/>
    </row>
    <row r="4" spans="1:2" x14ac:dyDescent="0.2">
      <c r="A4" s="44" t="s">
        <v>22</v>
      </c>
    </row>
  </sheetData>
  <sheetProtection sheet="1"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37"/>
  <sheetViews>
    <sheetView zoomScaleNormal="100" workbookViewId="0">
      <selection activeCell="G5" sqref="G5"/>
    </sheetView>
  </sheetViews>
  <sheetFormatPr baseColWidth="10" defaultColWidth="11.42578125" defaultRowHeight="15" x14ac:dyDescent="0.2"/>
  <cols>
    <col min="1" max="1" width="8.85546875" style="1" bestFit="1" customWidth="1"/>
    <col min="2" max="2" width="2.7109375" style="1" customWidth="1"/>
    <col min="3" max="3" width="7" style="18" customWidth="1"/>
    <col min="4" max="4" width="8.7109375" style="1" bestFit="1" customWidth="1"/>
    <col min="5" max="5" width="2.7109375" style="1" customWidth="1"/>
    <col min="6" max="6" width="6" style="24" customWidth="1"/>
    <col min="7" max="7" width="8.7109375" style="1" bestFit="1" customWidth="1"/>
    <col min="8" max="8" width="2.7109375" style="1" customWidth="1"/>
    <col min="9" max="9" width="6" style="18" customWidth="1"/>
    <col min="10" max="10" width="8.7109375" style="1" bestFit="1" customWidth="1"/>
    <col min="11" max="11" width="2.7109375" style="1" customWidth="1"/>
    <col min="12" max="12" width="6" style="18" customWidth="1"/>
    <col min="13" max="13" width="8.7109375" style="1" bestFit="1" customWidth="1"/>
    <col min="14" max="14" width="2.7109375" style="1" customWidth="1"/>
    <col min="15" max="15" width="6" style="18" customWidth="1"/>
    <col min="16" max="16" width="8.7109375" style="1" bestFit="1" customWidth="1"/>
    <col min="17" max="17" width="2.7109375" style="1" customWidth="1"/>
    <col min="18" max="18" width="6" style="18" customWidth="1"/>
    <col min="19" max="19" width="8.7109375" style="1" bestFit="1" customWidth="1"/>
    <col min="20" max="20" width="2.7109375" style="1" customWidth="1"/>
    <col min="21" max="21" width="6.42578125" style="18" bestFit="1" customWidth="1"/>
    <col min="22" max="22" width="8.7109375" style="1" bestFit="1" customWidth="1"/>
    <col min="23" max="23" width="2.7109375" style="1" customWidth="1"/>
    <col min="24" max="24" width="6" style="18" customWidth="1"/>
    <col min="25" max="25" width="8.7109375" style="1" bestFit="1" customWidth="1"/>
    <col min="26" max="26" width="2.7109375" style="1" customWidth="1"/>
    <col min="27" max="27" width="6" style="18" customWidth="1"/>
    <col min="28" max="28" width="8.7109375" style="1" bestFit="1" customWidth="1"/>
    <col min="29" max="29" width="2.7109375" style="1" customWidth="1"/>
    <col min="30" max="30" width="6" style="18" customWidth="1"/>
    <col min="31" max="31" width="8.7109375" style="1" bestFit="1" customWidth="1"/>
    <col min="32" max="32" width="2.7109375" style="1" customWidth="1"/>
    <col min="33" max="33" width="6" style="18" customWidth="1"/>
    <col min="34" max="34" width="8.7109375" style="1" bestFit="1" customWidth="1"/>
    <col min="35" max="35" width="2.7109375" style="1" customWidth="1"/>
    <col min="36" max="36" width="6" style="17" customWidth="1"/>
    <col min="37" max="37" width="3.28515625" style="1" customWidth="1"/>
    <col min="38" max="38" width="8.5703125" style="1" customWidth="1"/>
    <col min="39" max="39" width="11.42578125" style="1"/>
    <col min="40" max="40" width="14" style="1" customWidth="1"/>
    <col min="41" max="16384" width="11.42578125" style="1"/>
  </cols>
  <sheetData>
    <row r="1" spans="1:36" ht="15.75" x14ac:dyDescent="0.25">
      <c r="K1" s="69"/>
      <c r="L1" s="68" t="s">
        <v>30</v>
      </c>
      <c r="N1" s="69"/>
      <c r="P1" s="69"/>
      <c r="Q1" s="69"/>
      <c r="U1" s="72">
        <v>2020</v>
      </c>
    </row>
    <row r="3" spans="1:36" ht="15.75" x14ac:dyDescent="0.25">
      <c r="A3" s="74" t="s">
        <v>0</v>
      </c>
      <c r="B3" s="75"/>
      <c r="C3" s="76"/>
      <c r="D3" s="87" t="s">
        <v>1</v>
      </c>
      <c r="E3" s="88"/>
      <c r="F3" s="92"/>
      <c r="G3" s="87" t="s">
        <v>2</v>
      </c>
      <c r="H3" s="88"/>
      <c r="I3" s="89"/>
      <c r="J3" s="87" t="s">
        <v>3</v>
      </c>
      <c r="K3" s="88"/>
      <c r="L3" s="89"/>
      <c r="M3" s="93" t="s">
        <v>4</v>
      </c>
      <c r="N3" s="94"/>
      <c r="O3" s="95"/>
      <c r="P3" s="87" t="s">
        <v>5</v>
      </c>
      <c r="Q3" s="88"/>
      <c r="R3" s="89"/>
      <c r="S3" s="87" t="s">
        <v>6</v>
      </c>
      <c r="T3" s="88"/>
      <c r="U3" s="89"/>
      <c r="V3" s="90" t="s">
        <v>7</v>
      </c>
      <c r="W3" s="90"/>
      <c r="X3" s="91"/>
      <c r="Y3" s="87" t="s">
        <v>8</v>
      </c>
      <c r="Z3" s="88"/>
      <c r="AA3" s="89"/>
      <c r="AB3" s="87" t="s">
        <v>9</v>
      </c>
      <c r="AC3" s="88"/>
      <c r="AD3" s="89"/>
      <c r="AE3" s="87" t="s">
        <v>10</v>
      </c>
      <c r="AF3" s="88"/>
      <c r="AG3" s="89"/>
      <c r="AH3" s="87" t="s">
        <v>11</v>
      </c>
      <c r="AI3" s="88"/>
      <c r="AJ3" s="89"/>
    </row>
    <row r="4" spans="1:36" x14ac:dyDescent="0.2">
      <c r="A4" s="79">
        <v>44197</v>
      </c>
      <c r="B4" s="41">
        <v>1</v>
      </c>
      <c r="C4" s="49"/>
      <c r="D4" s="78">
        <f>+A34+1</f>
        <v>44228</v>
      </c>
      <c r="E4" s="41">
        <v>1</v>
      </c>
      <c r="F4" s="51"/>
      <c r="G4" s="79">
        <v>44256</v>
      </c>
      <c r="H4" s="41">
        <v>1</v>
      </c>
      <c r="I4" s="52"/>
      <c r="J4" s="82">
        <f>+G34+1</f>
        <v>44287</v>
      </c>
      <c r="K4" s="41">
        <v>1</v>
      </c>
      <c r="L4" s="52"/>
      <c r="M4" s="82">
        <f>+J33+1</f>
        <v>44317</v>
      </c>
      <c r="N4" s="41">
        <v>1</v>
      </c>
      <c r="O4" s="52"/>
      <c r="P4" s="82">
        <f>+M34+1</f>
        <v>44348</v>
      </c>
      <c r="Q4" s="41">
        <v>1</v>
      </c>
      <c r="R4" s="52"/>
      <c r="S4" s="82">
        <f>+P33+1</f>
        <v>44378</v>
      </c>
      <c r="T4" s="41">
        <v>1</v>
      </c>
      <c r="U4" s="42"/>
      <c r="V4" s="82">
        <f>+S34+1</f>
        <v>44409</v>
      </c>
      <c r="W4" s="56">
        <v>1</v>
      </c>
      <c r="X4" s="42"/>
      <c r="Y4" s="82">
        <f>+V34+1</f>
        <v>44440</v>
      </c>
      <c r="Z4" s="41">
        <v>1</v>
      </c>
      <c r="AA4" s="42"/>
      <c r="AB4" s="82">
        <f>+Y33+1</f>
        <v>44470</v>
      </c>
      <c r="AC4" s="41">
        <v>1</v>
      </c>
      <c r="AD4" s="42"/>
      <c r="AE4" s="82">
        <f>+AB34+1</f>
        <v>44501</v>
      </c>
      <c r="AF4" s="56">
        <v>1</v>
      </c>
      <c r="AG4" s="42"/>
      <c r="AH4" s="82">
        <f>+AE33+1</f>
        <v>44531</v>
      </c>
      <c r="AI4" s="41">
        <v>1</v>
      </c>
      <c r="AJ4" s="42"/>
    </row>
    <row r="5" spans="1:36" x14ac:dyDescent="0.2">
      <c r="A5" s="78">
        <f>+A4+1</f>
        <v>44198</v>
      </c>
      <c r="B5" s="41">
        <f>B4+1</f>
        <v>2</v>
      </c>
      <c r="C5" s="49"/>
      <c r="D5" s="78">
        <f>+D4+1</f>
        <v>44229</v>
      </c>
      <c r="E5" s="41">
        <f>E4+1</f>
        <v>2</v>
      </c>
      <c r="F5" s="51"/>
      <c r="G5" s="78">
        <f>+G4+1</f>
        <v>44257</v>
      </c>
      <c r="H5" s="41">
        <f>H4+1</f>
        <v>2</v>
      </c>
      <c r="I5" s="52"/>
      <c r="J5" s="78">
        <f>+J4+1</f>
        <v>44288</v>
      </c>
      <c r="K5" s="41">
        <f>K4+1</f>
        <v>2</v>
      </c>
      <c r="L5" s="52"/>
      <c r="M5" s="78">
        <f>+M4+1</f>
        <v>44318</v>
      </c>
      <c r="N5" s="56">
        <f>N4+1</f>
        <v>2</v>
      </c>
      <c r="O5" s="52"/>
      <c r="P5" s="78">
        <f>+P4+1</f>
        <v>44349</v>
      </c>
      <c r="Q5" s="41">
        <f>Q4+1</f>
        <v>2</v>
      </c>
      <c r="R5" s="52"/>
      <c r="S5" s="78">
        <f>+S4+1</f>
        <v>44379</v>
      </c>
      <c r="T5" s="41">
        <f>T4+1</f>
        <v>2</v>
      </c>
      <c r="U5" s="42"/>
      <c r="V5" s="78">
        <f>+V4+1</f>
        <v>44410</v>
      </c>
      <c r="W5" s="56">
        <f>W4+1</f>
        <v>2</v>
      </c>
      <c r="X5" s="42"/>
      <c r="Y5" s="78">
        <f>+Y4+1</f>
        <v>44441</v>
      </c>
      <c r="Z5" s="41">
        <f>Z4+1</f>
        <v>2</v>
      </c>
      <c r="AA5" s="42"/>
      <c r="AB5" s="78">
        <f>+AB4+1</f>
        <v>44471</v>
      </c>
      <c r="AC5" s="41">
        <f>AC4+1</f>
        <v>2</v>
      </c>
      <c r="AD5" s="42"/>
      <c r="AE5" s="78">
        <f>+AE4+1</f>
        <v>44502</v>
      </c>
      <c r="AF5" s="56">
        <f>AF4+1</f>
        <v>2</v>
      </c>
      <c r="AG5" s="42"/>
      <c r="AH5" s="78">
        <f>+AH4+1</f>
        <v>44532</v>
      </c>
      <c r="AI5" s="41">
        <f>AI4+1</f>
        <v>2</v>
      </c>
      <c r="AJ5" s="42"/>
    </row>
    <row r="6" spans="1:36" x14ac:dyDescent="0.2">
      <c r="A6" s="78">
        <f t="shared" ref="A6:A34" si="0">+A5+1</f>
        <v>44199</v>
      </c>
      <c r="B6" s="41">
        <f t="shared" ref="B6:B34" si="1">B5+1</f>
        <v>3</v>
      </c>
      <c r="C6" s="49"/>
      <c r="D6" s="78">
        <f t="shared" ref="D6:D31" si="2">+D5+1</f>
        <v>44230</v>
      </c>
      <c r="E6" s="53">
        <f t="shared" ref="E6:E31" si="3">E5+1</f>
        <v>3</v>
      </c>
      <c r="F6" s="60"/>
      <c r="G6" s="78">
        <f t="shared" ref="G6:G34" si="4">+G5+1</f>
        <v>44258</v>
      </c>
      <c r="H6" s="41">
        <f t="shared" ref="H6:H34" si="5">H5+1</f>
        <v>3</v>
      </c>
      <c r="I6" s="52"/>
      <c r="J6" s="78">
        <f t="shared" ref="J6:J33" si="6">+J5+1</f>
        <v>44289</v>
      </c>
      <c r="K6" s="41">
        <f t="shared" ref="K6:K33" si="7">K5+1</f>
        <v>3</v>
      </c>
      <c r="L6" s="52"/>
      <c r="M6" s="78">
        <f t="shared" ref="M6:M34" si="8">+M5+1</f>
        <v>44319</v>
      </c>
      <c r="N6" s="56">
        <f t="shared" ref="N6:N34" si="9">N5+1</f>
        <v>3</v>
      </c>
      <c r="O6" s="52"/>
      <c r="P6" s="78">
        <f t="shared" ref="P6:P33" si="10">+P5+1</f>
        <v>44350</v>
      </c>
      <c r="Q6" s="41">
        <f t="shared" ref="Q6:Q33" si="11">Q5+1</f>
        <v>3</v>
      </c>
      <c r="R6" s="52"/>
      <c r="S6" s="78">
        <f t="shared" ref="S6:S34" si="12">+S5+1</f>
        <v>44380</v>
      </c>
      <c r="T6" s="41">
        <f t="shared" ref="T6:T34" si="13">T5+1</f>
        <v>3</v>
      </c>
      <c r="U6" s="42"/>
      <c r="V6" s="78">
        <f t="shared" ref="V6:V34" si="14">+V5+1</f>
        <v>44411</v>
      </c>
      <c r="W6" s="56">
        <f t="shared" ref="W6:W34" si="15">W5+1</f>
        <v>3</v>
      </c>
      <c r="X6" s="42"/>
      <c r="Y6" s="78">
        <f t="shared" ref="Y6:Y33" si="16">+Y5+1</f>
        <v>44442</v>
      </c>
      <c r="Z6" s="41">
        <f t="shared" ref="Z6:Z33" si="17">Z5+1</f>
        <v>3</v>
      </c>
      <c r="AA6" s="42"/>
      <c r="AB6" s="78">
        <f t="shared" ref="AB6:AB34" si="18">+AB5+1</f>
        <v>44472</v>
      </c>
      <c r="AC6" s="56">
        <f t="shared" ref="AC6:AC34" si="19">AC5+1</f>
        <v>3</v>
      </c>
      <c r="AD6" s="42"/>
      <c r="AE6" s="78">
        <f t="shared" ref="AE6:AE33" si="20">+AE5+1</f>
        <v>44503</v>
      </c>
      <c r="AF6" s="56">
        <f t="shared" ref="AF6:AF33" si="21">AF5+1</f>
        <v>3</v>
      </c>
      <c r="AG6" s="42"/>
      <c r="AH6" s="78">
        <f t="shared" ref="AH6:AH34" si="22">+AH5+1</f>
        <v>44533</v>
      </c>
      <c r="AI6" s="56">
        <f t="shared" ref="AI6:AI34" si="23">AI5+1</f>
        <v>3</v>
      </c>
      <c r="AJ6" s="42"/>
    </row>
    <row r="7" spans="1:36" x14ac:dyDescent="0.2">
      <c r="A7" s="78">
        <f t="shared" si="0"/>
        <v>44200</v>
      </c>
      <c r="B7" s="41">
        <f t="shared" si="1"/>
        <v>4</v>
      </c>
      <c r="C7" s="49"/>
      <c r="D7" s="78">
        <f t="shared" si="2"/>
        <v>44231</v>
      </c>
      <c r="E7" s="41">
        <f t="shared" si="3"/>
        <v>4</v>
      </c>
      <c r="F7" s="51"/>
      <c r="G7" s="78">
        <f t="shared" si="4"/>
        <v>44259</v>
      </c>
      <c r="H7" s="41">
        <f t="shared" si="5"/>
        <v>4</v>
      </c>
      <c r="I7" s="52"/>
      <c r="J7" s="78">
        <f t="shared" si="6"/>
        <v>44290</v>
      </c>
      <c r="K7" s="56">
        <f t="shared" si="7"/>
        <v>4</v>
      </c>
      <c r="L7" s="52"/>
      <c r="M7" s="78">
        <f t="shared" si="8"/>
        <v>44320</v>
      </c>
      <c r="N7" s="56">
        <f t="shared" si="9"/>
        <v>4</v>
      </c>
      <c r="O7" s="52"/>
      <c r="P7" s="78">
        <f t="shared" si="10"/>
        <v>44351</v>
      </c>
      <c r="Q7" s="41">
        <f t="shared" si="11"/>
        <v>4</v>
      </c>
      <c r="R7" s="52"/>
      <c r="S7" s="78">
        <f t="shared" si="12"/>
        <v>44381</v>
      </c>
      <c r="T7" s="56">
        <f t="shared" si="13"/>
        <v>4</v>
      </c>
      <c r="U7" s="42"/>
      <c r="V7" s="78">
        <f t="shared" si="14"/>
        <v>44412</v>
      </c>
      <c r="W7" s="56">
        <f t="shared" si="15"/>
        <v>4</v>
      </c>
      <c r="X7" s="42"/>
      <c r="Y7" s="78">
        <f t="shared" si="16"/>
        <v>44443</v>
      </c>
      <c r="Z7" s="41">
        <f t="shared" si="17"/>
        <v>4</v>
      </c>
      <c r="AA7" s="42"/>
      <c r="AB7" s="78">
        <f t="shared" si="18"/>
        <v>44473</v>
      </c>
      <c r="AC7" s="56">
        <f t="shared" si="19"/>
        <v>4</v>
      </c>
      <c r="AD7" s="42"/>
      <c r="AE7" s="78">
        <f t="shared" si="20"/>
        <v>44504</v>
      </c>
      <c r="AF7" s="56">
        <f t="shared" si="21"/>
        <v>4</v>
      </c>
      <c r="AG7" s="42"/>
      <c r="AH7" s="78">
        <f t="shared" si="22"/>
        <v>44534</v>
      </c>
      <c r="AI7" s="56">
        <f t="shared" si="23"/>
        <v>4</v>
      </c>
      <c r="AJ7" s="42"/>
    </row>
    <row r="8" spans="1:36" x14ac:dyDescent="0.2">
      <c r="A8" s="78">
        <f t="shared" si="0"/>
        <v>44201</v>
      </c>
      <c r="B8" s="41">
        <f t="shared" si="1"/>
        <v>5</v>
      </c>
      <c r="C8" s="49"/>
      <c r="D8" s="78">
        <f t="shared" si="2"/>
        <v>44232</v>
      </c>
      <c r="E8" s="53">
        <f t="shared" si="3"/>
        <v>5</v>
      </c>
      <c r="F8" s="51"/>
      <c r="G8" s="78">
        <f t="shared" si="4"/>
        <v>44260</v>
      </c>
      <c r="H8" s="41">
        <f t="shared" si="5"/>
        <v>5</v>
      </c>
      <c r="I8" s="52"/>
      <c r="J8" s="78">
        <f t="shared" si="6"/>
        <v>44291</v>
      </c>
      <c r="K8" s="56">
        <f t="shared" si="7"/>
        <v>5</v>
      </c>
      <c r="L8" s="52"/>
      <c r="M8" s="78">
        <f t="shared" si="8"/>
        <v>44321</v>
      </c>
      <c r="N8" s="56">
        <f t="shared" si="9"/>
        <v>5</v>
      </c>
      <c r="O8" s="52"/>
      <c r="P8" s="78">
        <f t="shared" si="10"/>
        <v>44352</v>
      </c>
      <c r="Q8" s="41">
        <f t="shared" si="11"/>
        <v>5</v>
      </c>
      <c r="R8" s="52"/>
      <c r="S8" s="78">
        <f t="shared" si="12"/>
        <v>44382</v>
      </c>
      <c r="T8" s="56">
        <f t="shared" si="13"/>
        <v>5</v>
      </c>
      <c r="U8" s="42"/>
      <c r="V8" s="78">
        <f t="shared" si="14"/>
        <v>44413</v>
      </c>
      <c r="W8" s="56">
        <f t="shared" si="15"/>
        <v>5</v>
      </c>
      <c r="X8" s="42"/>
      <c r="Y8" s="78">
        <f t="shared" si="16"/>
        <v>44444</v>
      </c>
      <c r="Z8" s="56">
        <f t="shared" si="17"/>
        <v>5</v>
      </c>
      <c r="AA8" s="42"/>
      <c r="AB8" s="78">
        <f t="shared" si="18"/>
        <v>44474</v>
      </c>
      <c r="AC8" s="41">
        <f t="shared" si="19"/>
        <v>5</v>
      </c>
      <c r="AD8" s="42"/>
      <c r="AE8" s="78">
        <f t="shared" si="20"/>
        <v>44505</v>
      </c>
      <c r="AF8" s="56">
        <f t="shared" si="21"/>
        <v>5</v>
      </c>
      <c r="AG8" s="42"/>
      <c r="AH8" s="78">
        <f t="shared" si="22"/>
        <v>44535</v>
      </c>
      <c r="AI8" s="56">
        <f t="shared" si="23"/>
        <v>5</v>
      </c>
      <c r="AJ8" s="42"/>
    </row>
    <row r="9" spans="1:36" x14ac:dyDescent="0.2">
      <c r="A9" s="78">
        <f t="shared" si="0"/>
        <v>44202</v>
      </c>
      <c r="B9" s="41">
        <f t="shared" si="1"/>
        <v>6</v>
      </c>
      <c r="C9" s="49"/>
      <c r="D9" s="78">
        <f t="shared" si="2"/>
        <v>44233</v>
      </c>
      <c r="E9" s="41">
        <f t="shared" si="3"/>
        <v>6</v>
      </c>
      <c r="F9" s="51"/>
      <c r="G9" s="78">
        <f t="shared" si="4"/>
        <v>44261</v>
      </c>
      <c r="H9" s="41">
        <f t="shared" si="5"/>
        <v>6</v>
      </c>
      <c r="I9" s="52"/>
      <c r="J9" s="78">
        <f t="shared" si="6"/>
        <v>44292</v>
      </c>
      <c r="K9" s="56">
        <f t="shared" si="7"/>
        <v>6</v>
      </c>
      <c r="L9" s="52"/>
      <c r="M9" s="78">
        <f t="shared" si="8"/>
        <v>44322</v>
      </c>
      <c r="N9" s="56">
        <f t="shared" si="9"/>
        <v>6</v>
      </c>
      <c r="O9" s="52"/>
      <c r="P9" s="78">
        <f t="shared" si="10"/>
        <v>44353</v>
      </c>
      <c r="Q9" s="56">
        <f t="shared" si="11"/>
        <v>6</v>
      </c>
      <c r="R9" s="52"/>
      <c r="S9" s="78">
        <f t="shared" si="12"/>
        <v>44383</v>
      </c>
      <c r="T9" s="56">
        <f t="shared" si="13"/>
        <v>6</v>
      </c>
      <c r="U9" s="42"/>
      <c r="V9" s="78">
        <f t="shared" si="14"/>
        <v>44414</v>
      </c>
      <c r="W9" s="56">
        <f t="shared" si="15"/>
        <v>6</v>
      </c>
      <c r="X9" s="42"/>
      <c r="Y9" s="78">
        <f t="shared" si="16"/>
        <v>44445</v>
      </c>
      <c r="Z9" s="56">
        <f t="shared" si="17"/>
        <v>6</v>
      </c>
      <c r="AA9" s="42"/>
      <c r="AB9" s="78">
        <f t="shared" si="18"/>
        <v>44475</v>
      </c>
      <c r="AC9" s="41">
        <f t="shared" si="19"/>
        <v>6</v>
      </c>
      <c r="AD9" s="42"/>
      <c r="AE9" s="78">
        <f t="shared" si="20"/>
        <v>44506</v>
      </c>
      <c r="AF9" s="56">
        <f t="shared" si="21"/>
        <v>6</v>
      </c>
      <c r="AG9" s="42"/>
      <c r="AH9" s="78">
        <f t="shared" si="22"/>
        <v>44536</v>
      </c>
      <c r="AI9" s="56">
        <f t="shared" si="23"/>
        <v>6</v>
      </c>
      <c r="AJ9" s="42"/>
    </row>
    <row r="10" spans="1:36" x14ac:dyDescent="0.2">
      <c r="A10" s="78">
        <f t="shared" si="0"/>
        <v>44203</v>
      </c>
      <c r="B10" s="41">
        <f t="shared" si="1"/>
        <v>7</v>
      </c>
      <c r="C10" s="49"/>
      <c r="D10" s="78">
        <f t="shared" si="2"/>
        <v>44234</v>
      </c>
      <c r="E10" s="41">
        <f t="shared" si="3"/>
        <v>7</v>
      </c>
      <c r="F10" s="51"/>
      <c r="G10" s="78">
        <f t="shared" si="4"/>
        <v>44262</v>
      </c>
      <c r="H10" s="56">
        <f t="shared" si="5"/>
        <v>7</v>
      </c>
      <c r="I10" s="52"/>
      <c r="J10" s="78">
        <f t="shared" si="6"/>
        <v>44293</v>
      </c>
      <c r="K10" s="56">
        <f t="shared" si="7"/>
        <v>7</v>
      </c>
      <c r="L10" s="52"/>
      <c r="M10" s="78">
        <f t="shared" si="8"/>
        <v>44323</v>
      </c>
      <c r="N10" s="56">
        <f t="shared" si="9"/>
        <v>7</v>
      </c>
      <c r="O10" s="52"/>
      <c r="P10" s="78">
        <f t="shared" si="10"/>
        <v>44354</v>
      </c>
      <c r="Q10" s="56">
        <f t="shared" si="11"/>
        <v>7</v>
      </c>
      <c r="R10" s="52"/>
      <c r="S10" s="78">
        <f t="shared" si="12"/>
        <v>44384</v>
      </c>
      <c r="T10" s="56">
        <f t="shared" si="13"/>
        <v>7</v>
      </c>
      <c r="U10" s="42"/>
      <c r="V10" s="78">
        <f t="shared" si="14"/>
        <v>44415</v>
      </c>
      <c r="W10" s="56">
        <f t="shared" si="15"/>
        <v>7</v>
      </c>
      <c r="X10" s="42"/>
      <c r="Y10" s="78">
        <f t="shared" si="16"/>
        <v>44446</v>
      </c>
      <c r="Z10" s="56">
        <f t="shared" si="17"/>
        <v>7</v>
      </c>
      <c r="AA10" s="42"/>
      <c r="AB10" s="78">
        <f t="shared" si="18"/>
        <v>44476</v>
      </c>
      <c r="AC10" s="41">
        <f t="shared" si="19"/>
        <v>7</v>
      </c>
      <c r="AD10" s="42"/>
      <c r="AE10" s="78">
        <f t="shared" si="20"/>
        <v>44507</v>
      </c>
      <c r="AF10" s="56">
        <f t="shared" si="21"/>
        <v>7</v>
      </c>
      <c r="AG10" s="42"/>
      <c r="AH10" s="78">
        <f t="shared" si="22"/>
        <v>44537</v>
      </c>
      <c r="AI10" s="56">
        <f t="shared" si="23"/>
        <v>7</v>
      </c>
      <c r="AJ10" s="42"/>
    </row>
    <row r="11" spans="1:36" x14ac:dyDescent="0.2">
      <c r="A11" s="78">
        <f t="shared" si="0"/>
        <v>44204</v>
      </c>
      <c r="B11" s="41">
        <f t="shared" si="1"/>
        <v>8</v>
      </c>
      <c r="C11" s="49"/>
      <c r="D11" s="78">
        <f t="shared" si="2"/>
        <v>44235</v>
      </c>
      <c r="E11" s="53">
        <f t="shared" si="3"/>
        <v>8</v>
      </c>
      <c r="F11" s="60"/>
      <c r="G11" s="78">
        <f t="shared" si="4"/>
        <v>44263</v>
      </c>
      <c r="H11" s="56">
        <f t="shared" si="5"/>
        <v>8</v>
      </c>
      <c r="I11" s="52"/>
      <c r="J11" s="78">
        <f t="shared" si="6"/>
        <v>44294</v>
      </c>
      <c r="K11" s="56">
        <f t="shared" si="7"/>
        <v>8</v>
      </c>
      <c r="L11" s="52"/>
      <c r="M11" s="78">
        <f t="shared" si="8"/>
        <v>44324</v>
      </c>
      <c r="N11" s="56">
        <f t="shared" si="9"/>
        <v>8</v>
      </c>
      <c r="O11" s="52"/>
      <c r="P11" s="78">
        <f t="shared" si="10"/>
        <v>44355</v>
      </c>
      <c r="Q11" s="41">
        <f t="shared" si="11"/>
        <v>8</v>
      </c>
      <c r="R11" s="52"/>
      <c r="S11" s="78">
        <f t="shared" si="12"/>
        <v>44385</v>
      </c>
      <c r="T11" s="56">
        <f t="shared" si="13"/>
        <v>8</v>
      </c>
      <c r="U11" s="42"/>
      <c r="V11" s="78">
        <f t="shared" si="14"/>
        <v>44416</v>
      </c>
      <c r="W11" s="56">
        <f t="shared" si="15"/>
        <v>8</v>
      </c>
      <c r="X11" s="42"/>
      <c r="Y11" s="78">
        <f t="shared" si="16"/>
        <v>44447</v>
      </c>
      <c r="Z11" s="54">
        <f t="shared" si="17"/>
        <v>8</v>
      </c>
      <c r="AA11" s="57"/>
      <c r="AB11" s="78">
        <f t="shared" si="18"/>
        <v>44477</v>
      </c>
      <c r="AC11" s="41">
        <f t="shared" si="19"/>
        <v>8</v>
      </c>
      <c r="AD11" s="42"/>
      <c r="AE11" s="78">
        <f t="shared" si="20"/>
        <v>44508</v>
      </c>
      <c r="AF11" s="56">
        <f t="shared" si="21"/>
        <v>8</v>
      </c>
      <c r="AG11" s="42"/>
      <c r="AH11" s="78">
        <f t="shared" si="22"/>
        <v>44538</v>
      </c>
      <c r="AI11" s="56">
        <f t="shared" si="23"/>
        <v>8</v>
      </c>
      <c r="AJ11" s="42"/>
    </row>
    <row r="12" spans="1:36" x14ac:dyDescent="0.2">
      <c r="A12" s="78">
        <f t="shared" si="0"/>
        <v>44205</v>
      </c>
      <c r="B12" s="41">
        <f t="shared" si="1"/>
        <v>9</v>
      </c>
      <c r="C12" s="49"/>
      <c r="D12" s="78">
        <f t="shared" si="2"/>
        <v>44236</v>
      </c>
      <c r="E12" s="53">
        <f t="shared" si="3"/>
        <v>9</v>
      </c>
      <c r="F12" s="51"/>
      <c r="G12" s="78">
        <f t="shared" si="4"/>
        <v>44264</v>
      </c>
      <c r="H12" s="41">
        <f t="shared" si="5"/>
        <v>9</v>
      </c>
      <c r="I12" s="52"/>
      <c r="J12" s="78">
        <f t="shared" si="6"/>
        <v>44295</v>
      </c>
      <c r="K12" s="56">
        <f t="shared" si="7"/>
        <v>9</v>
      </c>
      <c r="L12" s="52"/>
      <c r="M12" s="78">
        <f t="shared" si="8"/>
        <v>44325</v>
      </c>
      <c r="N12" s="56">
        <f t="shared" si="9"/>
        <v>9</v>
      </c>
      <c r="O12" s="52"/>
      <c r="P12" s="78">
        <f t="shared" si="10"/>
        <v>44356</v>
      </c>
      <c r="Q12" s="41">
        <f t="shared" si="11"/>
        <v>9</v>
      </c>
      <c r="R12" s="52"/>
      <c r="S12" s="78">
        <f t="shared" si="12"/>
        <v>44386</v>
      </c>
      <c r="T12" s="56">
        <f t="shared" si="13"/>
        <v>9</v>
      </c>
      <c r="U12" s="42"/>
      <c r="V12" s="78">
        <f t="shared" si="14"/>
        <v>44417</v>
      </c>
      <c r="W12" s="56">
        <f t="shared" si="15"/>
        <v>9</v>
      </c>
      <c r="X12" s="42"/>
      <c r="Y12" s="78">
        <f t="shared" si="16"/>
        <v>44448</v>
      </c>
      <c r="Z12" s="41">
        <f t="shared" si="17"/>
        <v>9</v>
      </c>
      <c r="AA12" s="42"/>
      <c r="AB12" s="78">
        <f t="shared" si="18"/>
        <v>44478</v>
      </c>
      <c r="AC12" s="41">
        <f t="shared" si="19"/>
        <v>9</v>
      </c>
      <c r="AD12" s="42"/>
      <c r="AE12" s="78">
        <f t="shared" si="20"/>
        <v>44509</v>
      </c>
      <c r="AF12" s="56">
        <f t="shared" si="21"/>
        <v>9</v>
      </c>
      <c r="AG12" s="42"/>
      <c r="AH12" s="78">
        <f t="shared" si="22"/>
        <v>44539</v>
      </c>
      <c r="AI12" s="56">
        <f t="shared" si="23"/>
        <v>9</v>
      </c>
      <c r="AJ12" s="42"/>
    </row>
    <row r="13" spans="1:36" x14ac:dyDescent="0.2">
      <c r="A13" s="78">
        <f t="shared" si="0"/>
        <v>44206</v>
      </c>
      <c r="B13" s="41">
        <f t="shared" si="1"/>
        <v>10</v>
      </c>
      <c r="C13" s="49"/>
      <c r="D13" s="78">
        <f t="shared" si="2"/>
        <v>44237</v>
      </c>
      <c r="E13" s="55">
        <f t="shared" si="3"/>
        <v>10</v>
      </c>
      <c r="F13" s="64"/>
      <c r="G13" s="78">
        <f t="shared" si="4"/>
        <v>44265</v>
      </c>
      <c r="H13" s="41">
        <f t="shared" si="5"/>
        <v>10</v>
      </c>
      <c r="I13" s="52"/>
      <c r="J13" s="78">
        <f t="shared" si="6"/>
        <v>44296</v>
      </c>
      <c r="K13" s="56">
        <f t="shared" si="7"/>
        <v>10</v>
      </c>
      <c r="L13" s="52"/>
      <c r="M13" s="78">
        <f t="shared" si="8"/>
        <v>44326</v>
      </c>
      <c r="N13" s="56">
        <f t="shared" si="9"/>
        <v>10</v>
      </c>
      <c r="O13" s="52"/>
      <c r="P13" s="78">
        <f t="shared" si="10"/>
        <v>44357</v>
      </c>
      <c r="Q13" s="41">
        <f t="shared" si="11"/>
        <v>10</v>
      </c>
      <c r="R13" s="52"/>
      <c r="S13" s="78">
        <f t="shared" si="12"/>
        <v>44387</v>
      </c>
      <c r="T13" s="56">
        <f t="shared" si="13"/>
        <v>10</v>
      </c>
      <c r="U13" s="42"/>
      <c r="V13" s="78">
        <f t="shared" si="14"/>
        <v>44418</v>
      </c>
      <c r="W13" s="56">
        <f t="shared" si="15"/>
        <v>10</v>
      </c>
      <c r="X13" s="42"/>
      <c r="Y13" s="78">
        <f t="shared" si="16"/>
        <v>44449</v>
      </c>
      <c r="Z13" s="41">
        <f t="shared" si="17"/>
        <v>10</v>
      </c>
      <c r="AA13" s="42"/>
      <c r="AB13" s="78">
        <f t="shared" si="18"/>
        <v>44479</v>
      </c>
      <c r="AC13" s="58">
        <f t="shared" si="19"/>
        <v>10</v>
      </c>
      <c r="AD13" s="42"/>
      <c r="AE13" s="78">
        <f t="shared" si="20"/>
        <v>44510</v>
      </c>
      <c r="AF13" s="56">
        <f t="shared" si="21"/>
        <v>10</v>
      </c>
      <c r="AG13" s="42"/>
      <c r="AH13" s="78">
        <f t="shared" si="22"/>
        <v>44540</v>
      </c>
      <c r="AI13" s="56">
        <f t="shared" si="23"/>
        <v>10</v>
      </c>
      <c r="AJ13" s="42"/>
    </row>
    <row r="14" spans="1:36" x14ac:dyDescent="0.2">
      <c r="A14" s="78">
        <f t="shared" si="0"/>
        <v>44207</v>
      </c>
      <c r="B14" s="61">
        <v>11</v>
      </c>
      <c r="C14" s="49"/>
      <c r="D14" s="78">
        <f t="shared" si="2"/>
        <v>44238</v>
      </c>
      <c r="E14" s="53">
        <f t="shared" si="3"/>
        <v>11</v>
      </c>
      <c r="F14" s="73"/>
      <c r="G14" s="78">
        <f t="shared" si="4"/>
        <v>44266</v>
      </c>
      <c r="H14" s="41">
        <f t="shared" si="5"/>
        <v>11</v>
      </c>
      <c r="I14" s="52"/>
      <c r="J14" s="78">
        <f t="shared" si="6"/>
        <v>44297</v>
      </c>
      <c r="K14" s="56">
        <f t="shared" si="7"/>
        <v>11</v>
      </c>
      <c r="L14" s="52"/>
      <c r="M14" s="78">
        <f t="shared" si="8"/>
        <v>44327</v>
      </c>
      <c r="N14" s="56">
        <f t="shared" si="9"/>
        <v>11</v>
      </c>
      <c r="O14" s="52"/>
      <c r="P14" s="78">
        <f t="shared" si="10"/>
        <v>44358</v>
      </c>
      <c r="Q14" s="41">
        <f t="shared" si="11"/>
        <v>11</v>
      </c>
      <c r="R14" s="52"/>
      <c r="S14" s="78">
        <f t="shared" si="12"/>
        <v>44388</v>
      </c>
      <c r="T14" s="56">
        <f t="shared" si="13"/>
        <v>11</v>
      </c>
      <c r="U14" s="42"/>
      <c r="V14" s="78">
        <f t="shared" si="14"/>
        <v>44419</v>
      </c>
      <c r="W14" s="56">
        <f t="shared" si="15"/>
        <v>11</v>
      </c>
      <c r="X14" s="42"/>
      <c r="Y14" s="78">
        <f t="shared" si="16"/>
        <v>44450</v>
      </c>
      <c r="Z14" s="41">
        <f t="shared" si="17"/>
        <v>11</v>
      </c>
      <c r="AA14" s="42"/>
      <c r="AB14" s="78">
        <f t="shared" si="18"/>
        <v>44480</v>
      </c>
      <c r="AC14" s="58">
        <f t="shared" si="19"/>
        <v>11</v>
      </c>
      <c r="AD14" s="42"/>
      <c r="AE14" s="78">
        <f t="shared" si="20"/>
        <v>44511</v>
      </c>
      <c r="AF14" s="56">
        <f t="shared" si="21"/>
        <v>11</v>
      </c>
      <c r="AG14" s="42"/>
      <c r="AH14" s="78">
        <f t="shared" si="22"/>
        <v>44541</v>
      </c>
      <c r="AI14" s="56">
        <f t="shared" si="23"/>
        <v>11</v>
      </c>
      <c r="AJ14" s="42"/>
    </row>
    <row r="15" spans="1:36" x14ac:dyDescent="0.2">
      <c r="A15" s="78">
        <f t="shared" si="0"/>
        <v>44208</v>
      </c>
      <c r="B15" s="41">
        <f t="shared" si="1"/>
        <v>12</v>
      </c>
      <c r="C15" s="49"/>
      <c r="D15" s="78">
        <f t="shared" si="2"/>
        <v>44239</v>
      </c>
      <c r="E15" s="41">
        <f t="shared" si="3"/>
        <v>12</v>
      </c>
      <c r="F15" s="51"/>
      <c r="G15" s="78">
        <f t="shared" si="4"/>
        <v>44267</v>
      </c>
      <c r="H15" s="41">
        <f t="shared" si="5"/>
        <v>12</v>
      </c>
      <c r="I15" s="52"/>
      <c r="J15" s="78">
        <f t="shared" si="6"/>
        <v>44298</v>
      </c>
      <c r="K15" s="56">
        <f t="shared" si="7"/>
        <v>12</v>
      </c>
      <c r="L15" s="52"/>
      <c r="M15" s="78">
        <f t="shared" si="8"/>
        <v>44328</v>
      </c>
      <c r="N15" s="56">
        <f t="shared" si="9"/>
        <v>12</v>
      </c>
      <c r="O15" s="52"/>
      <c r="P15" s="78">
        <f t="shared" si="10"/>
        <v>44359</v>
      </c>
      <c r="Q15" s="41">
        <f t="shared" si="11"/>
        <v>12</v>
      </c>
      <c r="R15" s="52"/>
      <c r="S15" s="78">
        <f t="shared" si="12"/>
        <v>44389</v>
      </c>
      <c r="T15" s="56">
        <f t="shared" si="13"/>
        <v>12</v>
      </c>
      <c r="U15" s="42"/>
      <c r="V15" s="78">
        <f t="shared" si="14"/>
        <v>44420</v>
      </c>
      <c r="W15" s="56">
        <f t="shared" si="15"/>
        <v>12</v>
      </c>
      <c r="X15" s="42"/>
      <c r="Y15" s="78">
        <f t="shared" si="16"/>
        <v>44451</v>
      </c>
      <c r="Z15" s="56">
        <f t="shared" si="17"/>
        <v>12</v>
      </c>
      <c r="AA15" s="42"/>
      <c r="AB15" s="78">
        <f t="shared" si="18"/>
        <v>44481</v>
      </c>
      <c r="AC15" s="58">
        <f t="shared" si="19"/>
        <v>12</v>
      </c>
      <c r="AD15" s="42"/>
      <c r="AE15" s="78">
        <f t="shared" si="20"/>
        <v>44512</v>
      </c>
      <c r="AF15" s="56">
        <f t="shared" si="21"/>
        <v>12</v>
      </c>
      <c r="AG15" s="42"/>
      <c r="AH15" s="78">
        <f t="shared" si="22"/>
        <v>44542</v>
      </c>
      <c r="AI15" s="56">
        <f t="shared" si="23"/>
        <v>12</v>
      </c>
      <c r="AJ15" s="42"/>
    </row>
    <row r="16" spans="1:36" x14ac:dyDescent="0.2">
      <c r="A16" s="78">
        <f t="shared" si="0"/>
        <v>44209</v>
      </c>
      <c r="B16" s="41">
        <f t="shared" si="1"/>
        <v>13</v>
      </c>
      <c r="C16" s="49"/>
      <c r="D16" s="78">
        <f t="shared" si="2"/>
        <v>44240</v>
      </c>
      <c r="E16" s="41">
        <f t="shared" si="3"/>
        <v>13</v>
      </c>
      <c r="F16" s="51"/>
      <c r="G16" s="78">
        <f t="shared" si="4"/>
        <v>44268</v>
      </c>
      <c r="H16" s="41">
        <f t="shared" si="5"/>
        <v>13</v>
      </c>
      <c r="I16" s="52"/>
      <c r="J16" s="78">
        <f t="shared" si="6"/>
        <v>44299</v>
      </c>
      <c r="K16" s="56">
        <f t="shared" si="7"/>
        <v>13</v>
      </c>
      <c r="L16" s="52"/>
      <c r="M16" s="78">
        <f t="shared" si="8"/>
        <v>44329</v>
      </c>
      <c r="N16" s="56">
        <f t="shared" si="9"/>
        <v>13</v>
      </c>
      <c r="O16" s="52"/>
      <c r="P16" s="78">
        <f t="shared" si="10"/>
        <v>44360</v>
      </c>
      <c r="Q16" s="56">
        <f t="shared" si="11"/>
        <v>13</v>
      </c>
      <c r="R16" s="52"/>
      <c r="S16" s="78">
        <f t="shared" si="12"/>
        <v>44390</v>
      </c>
      <c r="T16" s="56">
        <f t="shared" si="13"/>
        <v>13</v>
      </c>
      <c r="U16" s="42"/>
      <c r="V16" s="78">
        <f t="shared" si="14"/>
        <v>44421</v>
      </c>
      <c r="W16" s="56">
        <f t="shared" si="15"/>
        <v>13</v>
      </c>
      <c r="X16" s="42"/>
      <c r="Y16" s="78">
        <f t="shared" si="16"/>
        <v>44452</v>
      </c>
      <c r="Z16" s="56">
        <f t="shared" si="17"/>
        <v>13</v>
      </c>
      <c r="AA16" s="42"/>
      <c r="AB16" s="78">
        <f t="shared" si="18"/>
        <v>44482</v>
      </c>
      <c r="AC16" s="58">
        <f t="shared" si="19"/>
        <v>13</v>
      </c>
      <c r="AD16" s="42"/>
      <c r="AE16" s="78">
        <f t="shared" si="20"/>
        <v>44513</v>
      </c>
      <c r="AF16" s="56">
        <f t="shared" si="21"/>
        <v>13</v>
      </c>
      <c r="AG16" s="42"/>
      <c r="AH16" s="78">
        <f t="shared" si="22"/>
        <v>44543</v>
      </c>
      <c r="AI16" s="56">
        <f t="shared" si="23"/>
        <v>13</v>
      </c>
      <c r="AJ16" s="42"/>
    </row>
    <row r="17" spans="1:36" x14ac:dyDescent="0.2">
      <c r="A17" s="78">
        <f t="shared" si="0"/>
        <v>44210</v>
      </c>
      <c r="B17" s="41">
        <f t="shared" si="1"/>
        <v>14</v>
      </c>
      <c r="C17" s="49"/>
      <c r="D17" s="78">
        <f t="shared" si="2"/>
        <v>44241</v>
      </c>
      <c r="E17" s="41">
        <f t="shared" si="3"/>
        <v>14</v>
      </c>
      <c r="F17" s="51"/>
      <c r="G17" s="78">
        <f t="shared" si="4"/>
        <v>44269</v>
      </c>
      <c r="H17" s="56">
        <f t="shared" si="5"/>
        <v>14</v>
      </c>
      <c r="I17" s="52"/>
      <c r="J17" s="78">
        <f t="shared" si="6"/>
        <v>44300</v>
      </c>
      <c r="K17" s="56">
        <f t="shared" si="7"/>
        <v>14</v>
      </c>
      <c r="L17" s="52"/>
      <c r="M17" s="78">
        <f t="shared" si="8"/>
        <v>44330</v>
      </c>
      <c r="N17" s="56">
        <f t="shared" si="9"/>
        <v>14</v>
      </c>
      <c r="O17" s="52"/>
      <c r="P17" s="78">
        <f t="shared" si="10"/>
        <v>44361</v>
      </c>
      <c r="Q17" s="56">
        <f t="shared" si="11"/>
        <v>14</v>
      </c>
      <c r="R17" s="52"/>
      <c r="S17" s="78">
        <f t="shared" si="12"/>
        <v>44391</v>
      </c>
      <c r="T17" s="56">
        <f t="shared" si="13"/>
        <v>14</v>
      </c>
      <c r="U17" s="42"/>
      <c r="V17" s="78">
        <f t="shared" si="14"/>
        <v>44422</v>
      </c>
      <c r="W17" s="56">
        <f t="shared" si="15"/>
        <v>14</v>
      </c>
      <c r="X17" s="42"/>
      <c r="Y17" s="78">
        <f t="shared" si="16"/>
        <v>44453</v>
      </c>
      <c r="Z17" s="56">
        <f t="shared" si="17"/>
        <v>14</v>
      </c>
      <c r="AA17" s="42"/>
      <c r="AB17" s="78">
        <f t="shared" si="18"/>
        <v>44483</v>
      </c>
      <c r="AC17" s="41">
        <f t="shared" si="19"/>
        <v>14</v>
      </c>
      <c r="AD17" s="42"/>
      <c r="AE17" s="78">
        <f t="shared" si="20"/>
        <v>44514</v>
      </c>
      <c r="AF17" s="56">
        <f t="shared" si="21"/>
        <v>14</v>
      </c>
      <c r="AG17" s="42"/>
      <c r="AH17" s="78">
        <f t="shared" si="22"/>
        <v>44544</v>
      </c>
      <c r="AI17" s="56">
        <f t="shared" si="23"/>
        <v>14</v>
      </c>
      <c r="AJ17" s="42"/>
    </row>
    <row r="18" spans="1:36" x14ac:dyDescent="0.2">
      <c r="A18" s="78">
        <f t="shared" si="0"/>
        <v>44211</v>
      </c>
      <c r="B18" s="41">
        <f t="shared" si="1"/>
        <v>15</v>
      </c>
      <c r="C18" s="49"/>
      <c r="D18" s="78">
        <f t="shared" si="2"/>
        <v>44242</v>
      </c>
      <c r="E18" s="56">
        <f t="shared" si="3"/>
        <v>15</v>
      </c>
      <c r="F18" s="60"/>
      <c r="G18" s="78">
        <f t="shared" si="4"/>
        <v>44270</v>
      </c>
      <c r="H18" s="56">
        <f t="shared" si="5"/>
        <v>15</v>
      </c>
      <c r="I18" s="52"/>
      <c r="J18" s="78">
        <f t="shared" si="6"/>
        <v>44301</v>
      </c>
      <c r="K18" s="56">
        <f t="shared" si="7"/>
        <v>15</v>
      </c>
      <c r="L18" s="52"/>
      <c r="M18" s="78">
        <f t="shared" si="8"/>
        <v>44331</v>
      </c>
      <c r="N18" s="56">
        <f t="shared" si="9"/>
        <v>15</v>
      </c>
      <c r="O18" s="52"/>
      <c r="P18" s="78">
        <f t="shared" si="10"/>
        <v>44362</v>
      </c>
      <c r="Q18" s="41">
        <f t="shared" si="11"/>
        <v>15</v>
      </c>
      <c r="R18" s="52"/>
      <c r="S18" s="78">
        <f t="shared" si="12"/>
        <v>44392</v>
      </c>
      <c r="T18" s="56">
        <f t="shared" si="13"/>
        <v>15</v>
      </c>
      <c r="U18" s="42"/>
      <c r="V18" s="78">
        <f t="shared" si="14"/>
        <v>44423</v>
      </c>
      <c r="W18" s="56">
        <f t="shared" si="15"/>
        <v>15</v>
      </c>
      <c r="X18" s="42"/>
      <c r="Y18" s="78">
        <f t="shared" si="16"/>
        <v>44454</v>
      </c>
      <c r="Z18" s="41">
        <f t="shared" si="17"/>
        <v>15</v>
      </c>
      <c r="AA18" s="42"/>
      <c r="AB18" s="78">
        <f t="shared" si="18"/>
        <v>44484</v>
      </c>
      <c r="AC18" s="41">
        <f t="shared" si="19"/>
        <v>15</v>
      </c>
      <c r="AD18" s="42"/>
      <c r="AE18" s="78">
        <f t="shared" si="20"/>
        <v>44515</v>
      </c>
      <c r="AF18" s="56">
        <f t="shared" si="21"/>
        <v>15</v>
      </c>
      <c r="AG18" s="42"/>
      <c r="AH18" s="78">
        <f t="shared" si="22"/>
        <v>44545</v>
      </c>
      <c r="AI18" s="56">
        <f t="shared" si="23"/>
        <v>15</v>
      </c>
      <c r="AJ18" s="42"/>
    </row>
    <row r="19" spans="1:36" x14ac:dyDescent="0.2">
      <c r="A19" s="78">
        <f t="shared" si="0"/>
        <v>44212</v>
      </c>
      <c r="B19" s="41">
        <f t="shared" si="1"/>
        <v>16</v>
      </c>
      <c r="C19" s="49"/>
      <c r="D19" s="78">
        <f t="shared" si="2"/>
        <v>44243</v>
      </c>
      <c r="E19" s="66">
        <f t="shared" si="3"/>
        <v>16</v>
      </c>
      <c r="F19" s="67"/>
      <c r="G19" s="78">
        <f t="shared" si="4"/>
        <v>44271</v>
      </c>
      <c r="H19" s="41">
        <f t="shared" si="5"/>
        <v>16</v>
      </c>
      <c r="I19" s="52"/>
      <c r="J19" s="78">
        <f t="shared" si="6"/>
        <v>44302</v>
      </c>
      <c r="K19" s="56">
        <f t="shared" si="7"/>
        <v>16</v>
      </c>
      <c r="L19" s="52"/>
      <c r="M19" s="78">
        <f t="shared" si="8"/>
        <v>44332</v>
      </c>
      <c r="N19" s="56">
        <f t="shared" si="9"/>
        <v>16</v>
      </c>
      <c r="O19" s="52"/>
      <c r="P19" s="78">
        <f t="shared" si="10"/>
        <v>44363</v>
      </c>
      <c r="Q19" s="41">
        <f t="shared" si="11"/>
        <v>16</v>
      </c>
      <c r="R19" s="52"/>
      <c r="S19" s="78">
        <f t="shared" si="12"/>
        <v>44393</v>
      </c>
      <c r="T19" s="56">
        <f t="shared" si="13"/>
        <v>16</v>
      </c>
      <c r="U19" s="42"/>
      <c r="V19" s="78">
        <f t="shared" si="14"/>
        <v>44424</v>
      </c>
      <c r="W19" s="56">
        <f t="shared" si="15"/>
        <v>16</v>
      </c>
      <c r="X19" s="42"/>
      <c r="Y19" s="78">
        <f t="shared" si="16"/>
        <v>44455</v>
      </c>
      <c r="Z19" s="41">
        <f t="shared" si="17"/>
        <v>16</v>
      </c>
      <c r="AA19" s="42"/>
      <c r="AB19" s="78">
        <f t="shared" si="18"/>
        <v>44485</v>
      </c>
      <c r="AC19" s="41">
        <f t="shared" si="19"/>
        <v>16</v>
      </c>
      <c r="AD19" s="42"/>
      <c r="AE19" s="78">
        <f t="shared" si="20"/>
        <v>44516</v>
      </c>
      <c r="AF19" s="56">
        <f t="shared" si="21"/>
        <v>16</v>
      </c>
      <c r="AG19" s="42"/>
      <c r="AH19" s="78">
        <f t="shared" si="22"/>
        <v>44546</v>
      </c>
      <c r="AI19" s="56">
        <f t="shared" si="23"/>
        <v>16</v>
      </c>
      <c r="AJ19" s="42"/>
    </row>
    <row r="20" spans="1:36" x14ac:dyDescent="0.2">
      <c r="A20" s="78">
        <f t="shared" si="0"/>
        <v>44213</v>
      </c>
      <c r="B20" s="58">
        <f t="shared" si="1"/>
        <v>17</v>
      </c>
      <c r="C20" s="49"/>
      <c r="D20" s="78">
        <f t="shared" si="2"/>
        <v>44244</v>
      </c>
      <c r="E20" s="53">
        <f t="shared" si="3"/>
        <v>17</v>
      </c>
      <c r="F20" s="60"/>
      <c r="G20" s="78">
        <f t="shared" si="4"/>
        <v>44272</v>
      </c>
      <c r="H20" s="41">
        <f t="shared" si="5"/>
        <v>17</v>
      </c>
      <c r="I20" s="52"/>
      <c r="J20" s="78">
        <f t="shared" si="6"/>
        <v>44303</v>
      </c>
      <c r="K20" s="56">
        <f t="shared" si="7"/>
        <v>17</v>
      </c>
      <c r="L20" s="52"/>
      <c r="M20" s="78">
        <f t="shared" si="8"/>
        <v>44333</v>
      </c>
      <c r="N20" s="56">
        <f t="shared" si="9"/>
        <v>17</v>
      </c>
      <c r="O20" s="52"/>
      <c r="P20" s="78">
        <f t="shared" si="10"/>
        <v>44364</v>
      </c>
      <c r="Q20" s="41">
        <f t="shared" si="11"/>
        <v>17</v>
      </c>
      <c r="R20" s="52"/>
      <c r="S20" s="78">
        <f t="shared" si="12"/>
        <v>44394</v>
      </c>
      <c r="T20" s="56">
        <f t="shared" si="13"/>
        <v>17</v>
      </c>
      <c r="U20" s="42"/>
      <c r="V20" s="78">
        <f t="shared" si="14"/>
        <v>44425</v>
      </c>
      <c r="W20" s="56">
        <f t="shared" si="15"/>
        <v>17</v>
      </c>
      <c r="X20" s="42"/>
      <c r="Y20" s="78">
        <f t="shared" si="16"/>
        <v>44456</v>
      </c>
      <c r="Z20" s="41">
        <f t="shared" si="17"/>
        <v>17</v>
      </c>
      <c r="AA20" s="42"/>
      <c r="AB20" s="78">
        <f t="shared" si="18"/>
        <v>44486</v>
      </c>
      <c r="AC20" s="58">
        <f t="shared" si="19"/>
        <v>17</v>
      </c>
      <c r="AD20" s="42"/>
      <c r="AE20" s="78">
        <f t="shared" si="20"/>
        <v>44517</v>
      </c>
      <c r="AF20" s="56">
        <f t="shared" si="21"/>
        <v>17</v>
      </c>
      <c r="AG20" s="42"/>
      <c r="AH20" s="78">
        <f t="shared" si="22"/>
        <v>44547</v>
      </c>
      <c r="AI20" s="56">
        <f t="shared" si="23"/>
        <v>17</v>
      </c>
      <c r="AJ20" s="42"/>
    </row>
    <row r="21" spans="1:36" x14ac:dyDescent="0.2">
      <c r="A21" s="78">
        <f t="shared" si="0"/>
        <v>44214</v>
      </c>
      <c r="B21" s="58">
        <f t="shared" si="1"/>
        <v>18</v>
      </c>
      <c r="C21" s="49"/>
      <c r="D21" s="78">
        <f t="shared" si="2"/>
        <v>44245</v>
      </c>
      <c r="E21" s="53">
        <f t="shared" si="3"/>
        <v>18</v>
      </c>
      <c r="F21" s="60"/>
      <c r="G21" s="78">
        <f t="shared" si="4"/>
        <v>44273</v>
      </c>
      <c r="H21" s="41">
        <f t="shared" si="5"/>
        <v>18</v>
      </c>
      <c r="I21" s="52"/>
      <c r="J21" s="78">
        <f t="shared" si="6"/>
        <v>44304</v>
      </c>
      <c r="K21" s="56">
        <f t="shared" si="7"/>
        <v>18</v>
      </c>
      <c r="L21" s="52"/>
      <c r="M21" s="78">
        <f t="shared" si="8"/>
        <v>44334</v>
      </c>
      <c r="N21" s="56">
        <f t="shared" si="9"/>
        <v>18</v>
      </c>
      <c r="O21" s="52"/>
      <c r="P21" s="78">
        <f t="shared" si="10"/>
        <v>44365</v>
      </c>
      <c r="Q21" s="41">
        <f t="shared" si="11"/>
        <v>18</v>
      </c>
      <c r="R21" s="52"/>
      <c r="S21" s="78">
        <f t="shared" si="12"/>
        <v>44395</v>
      </c>
      <c r="T21" s="56">
        <f t="shared" si="13"/>
        <v>18</v>
      </c>
      <c r="U21" s="42"/>
      <c r="V21" s="78">
        <f t="shared" si="14"/>
        <v>44426</v>
      </c>
      <c r="W21" s="56">
        <f t="shared" si="15"/>
        <v>18</v>
      </c>
      <c r="X21" s="42"/>
      <c r="Y21" s="78">
        <f t="shared" si="16"/>
        <v>44457</v>
      </c>
      <c r="Z21" s="41">
        <f t="shared" si="17"/>
        <v>18</v>
      </c>
      <c r="AA21" s="42"/>
      <c r="AB21" s="78">
        <f t="shared" si="18"/>
        <v>44487</v>
      </c>
      <c r="AC21" s="58">
        <f t="shared" si="19"/>
        <v>18</v>
      </c>
      <c r="AD21" s="42"/>
      <c r="AE21" s="78">
        <f t="shared" si="20"/>
        <v>44518</v>
      </c>
      <c r="AF21" s="56">
        <f t="shared" si="21"/>
        <v>18</v>
      </c>
      <c r="AG21" s="42"/>
      <c r="AH21" s="78">
        <f t="shared" si="22"/>
        <v>44548</v>
      </c>
      <c r="AI21" s="56">
        <f t="shared" si="23"/>
        <v>18</v>
      </c>
      <c r="AJ21" s="42"/>
    </row>
    <row r="22" spans="1:36" x14ac:dyDescent="0.2">
      <c r="A22" s="78">
        <f t="shared" si="0"/>
        <v>44215</v>
      </c>
      <c r="B22" s="41">
        <f t="shared" si="1"/>
        <v>19</v>
      </c>
      <c r="C22" s="49"/>
      <c r="D22" s="78">
        <f t="shared" si="2"/>
        <v>44246</v>
      </c>
      <c r="E22" s="53">
        <f t="shared" si="3"/>
        <v>19</v>
      </c>
      <c r="F22" s="60"/>
      <c r="G22" s="78">
        <f t="shared" si="4"/>
        <v>44274</v>
      </c>
      <c r="H22" s="41">
        <f t="shared" si="5"/>
        <v>19</v>
      </c>
      <c r="I22" s="52"/>
      <c r="J22" s="78">
        <f t="shared" si="6"/>
        <v>44305</v>
      </c>
      <c r="K22" s="56">
        <f t="shared" si="7"/>
        <v>19</v>
      </c>
      <c r="L22" s="52"/>
      <c r="M22" s="78">
        <f t="shared" si="8"/>
        <v>44335</v>
      </c>
      <c r="N22" s="56">
        <f t="shared" si="9"/>
        <v>19</v>
      </c>
      <c r="O22" s="52"/>
      <c r="P22" s="78">
        <f t="shared" si="10"/>
        <v>44366</v>
      </c>
      <c r="Q22" s="41">
        <f t="shared" si="11"/>
        <v>19</v>
      </c>
      <c r="R22" s="52"/>
      <c r="S22" s="78">
        <f t="shared" si="12"/>
        <v>44396</v>
      </c>
      <c r="T22" s="56">
        <f t="shared" si="13"/>
        <v>19</v>
      </c>
      <c r="U22" s="42"/>
      <c r="V22" s="78">
        <f t="shared" si="14"/>
        <v>44427</v>
      </c>
      <c r="W22" s="56">
        <f t="shared" si="15"/>
        <v>19</v>
      </c>
      <c r="X22" s="42"/>
      <c r="Y22" s="78">
        <f t="shared" si="16"/>
        <v>44458</v>
      </c>
      <c r="Z22" s="58">
        <f t="shared" si="17"/>
        <v>19</v>
      </c>
      <c r="AA22" s="42"/>
      <c r="AB22" s="78">
        <f t="shared" si="18"/>
        <v>44488</v>
      </c>
      <c r="AC22" s="41">
        <f t="shared" si="19"/>
        <v>19</v>
      </c>
      <c r="AD22" s="42"/>
      <c r="AE22" s="78">
        <f t="shared" si="20"/>
        <v>44519</v>
      </c>
      <c r="AF22" s="56">
        <f t="shared" si="21"/>
        <v>19</v>
      </c>
      <c r="AG22" s="42"/>
      <c r="AH22" s="78">
        <f t="shared" si="22"/>
        <v>44549</v>
      </c>
      <c r="AI22" s="56">
        <f t="shared" si="23"/>
        <v>19</v>
      </c>
      <c r="AJ22" s="42"/>
    </row>
    <row r="23" spans="1:36" x14ac:dyDescent="0.2">
      <c r="A23" s="78">
        <f t="shared" si="0"/>
        <v>44216</v>
      </c>
      <c r="B23" s="41">
        <f t="shared" si="1"/>
        <v>20</v>
      </c>
      <c r="C23" s="49"/>
      <c r="D23" s="78">
        <f t="shared" si="2"/>
        <v>44247</v>
      </c>
      <c r="E23" s="41">
        <f t="shared" si="3"/>
        <v>20</v>
      </c>
      <c r="F23" s="51"/>
      <c r="G23" s="78">
        <f t="shared" si="4"/>
        <v>44275</v>
      </c>
      <c r="H23" s="41">
        <f t="shared" si="5"/>
        <v>20</v>
      </c>
      <c r="I23" s="52"/>
      <c r="J23" s="78">
        <f t="shared" si="6"/>
        <v>44306</v>
      </c>
      <c r="K23" s="56">
        <f t="shared" si="7"/>
        <v>20</v>
      </c>
      <c r="L23" s="52"/>
      <c r="M23" s="78">
        <f t="shared" si="8"/>
        <v>44336</v>
      </c>
      <c r="N23" s="56">
        <f t="shared" si="9"/>
        <v>20</v>
      </c>
      <c r="O23" s="52"/>
      <c r="P23" s="78">
        <f t="shared" si="10"/>
        <v>44367</v>
      </c>
      <c r="Q23" s="56">
        <f t="shared" si="11"/>
        <v>20</v>
      </c>
      <c r="R23" s="52"/>
      <c r="S23" s="78">
        <f t="shared" si="12"/>
        <v>44397</v>
      </c>
      <c r="T23" s="56">
        <f t="shared" si="13"/>
        <v>20</v>
      </c>
      <c r="U23" s="42"/>
      <c r="V23" s="78">
        <f t="shared" si="14"/>
        <v>44428</v>
      </c>
      <c r="W23" s="56">
        <f t="shared" si="15"/>
        <v>20</v>
      </c>
      <c r="X23" s="42"/>
      <c r="Y23" s="78">
        <f t="shared" si="16"/>
        <v>44459</v>
      </c>
      <c r="Z23" s="58">
        <f t="shared" si="17"/>
        <v>20</v>
      </c>
      <c r="AA23" s="42"/>
      <c r="AB23" s="78">
        <f t="shared" si="18"/>
        <v>44489</v>
      </c>
      <c r="AC23" s="41">
        <f t="shared" si="19"/>
        <v>20</v>
      </c>
      <c r="AD23" s="42"/>
      <c r="AE23" s="78">
        <f t="shared" si="20"/>
        <v>44520</v>
      </c>
      <c r="AF23" s="56">
        <f t="shared" si="21"/>
        <v>20</v>
      </c>
      <c r="AG23" s="42"/>
      <c r="AH23" s="78">
        <f t="shared" si="22"/>
        <v>44550</v>
      </c>
      <c r="AI23" s="56">
        <f t="shared" si="23"/>
        <v>20</v>
      </c>
      <c r="AJ23" s="42"/>
    </row>
    <row r="24" spans="1:36" x14ac:dyDescent="0.2">
      <c r="A24" s="78">
        <f t="shared" si="0"/>
        <v>44217</v>
      </c>
      <c r="B24" s="41">
        <f t="shared" si="1"/>
        <v>21</v>
      </c>
      <c r="C24" s="49"/>
      <c r="D24" s="78">
        <f t="shared" si="2"/>
        <v>44248</v>
      </c>
      <c r="E24" s="41">
        <f t="shared" si="3"/>
        <v>21</v>
      </c>
      <c r="F24" s="51"/>
      <c r="G24" s="78">
        <f t="shared" si="4"/>
        <v>44276</v>
      </c>
      <c r="H24" s="56">
        <f t="shared" si="5"/>
        <v>21</v>
      </c>
      <c r="I24" s="52"/>
      <c r="J24" s="78">
        <f t="shared" si="6"/>
        <v>44307</v>
      </c>
      <c r="K24" s="41">
        <f t="shared" si="7"/>
        <v>21</v>
      </c>
      <c r="L24" s="52"/>
      <c r="M24" s="78">
        <f t="shared" si="8"/>
        <v>44337</v>
      </c>
      <c r="N24" s="56">
        <f t="shared" si="9"/>
        <v>21</v>
      </c>
      <c r="O24" s="52"/>
      <c r="P24" s="78">
        <f t="shared" si="10"/>
        <v>44368</v>
      </c>
      <c r="Q24" s="56">
        <f t="shared" si="11"/>
        <v>21</v>
      </c>
      <c r="R24" s="52"/>
      <c r="S24" s="78">
        <f t="shared" si="12"/>
        <v>44398</v>
      </c>
      <c r="T24" s="56">
        <f t="shared" si="13"/>
        <v>21</v>
      </c>
      <c r="U24" s="42"/>
      <c r="V24" s="78">
        <f t="shared" si="14"/>
        <v>44429</v>
      </c>
      <c r="W24" s="56">
        <f t="shared" si="15"/>
        <v>21</v>
      </c>
      <c r="X24" s="42"/>
      <c r="Y24" s="78">
        <f t="shared" si="16"/>
        <v>44460</v>
      </c>
      <c r="Z24" s="58">
        <f t="shared" si="17"/>
        <v>21</v>
      </c>
      <c r="AA24" s="42"/>
      <c r="AB24" s="78">
        <f t="shared" si="18"/>
        <v>44490</v>
      </c>
      <c r="AC24" s="41">
        <f t="shared" si="19"/>
        <v>21</v>
      </c>
      <c r="AD24" s="42"/>
      <c r="AE24" s="78">
        <f t="shared" si="20"/>
        <v>44521</v>
      </c>
      <c r="AF24" s="56">
        <f t="shared" si="21"/>
        <v>21</v>
      </c>
      <c r="AG24" s="42"/>
      <c r="AH24" s="78">
        <f t="shared" si="22"/>
        <v>44551</v>
      </c>
      <c r="AI24" s="56">
        <f t="shared" si="23"/>
        <v>21</v>
      </c>
      <c r="AJ24" s="42"/>
    </row>
    <row r="25" spans="1:36" x14ac:dyDescent="0.2">
      <c r="A25" s="78">
        <f t="shared" si="0"/>
        <v>44218</v>
      </c>
      <c r="B25" s="41">
        <f t="shared" si="1"/>
        <v>22</v>
      </c>
      <c r="C25" s="49"/>
      <c r="D25" s="78">
        <f t="shared" si="2"/>
        <v>44249</v>
      </c>
      <c r="E25" s="53">
        <f t="shared" si="3"/>
        <v>22</v>
      </c>
      <c r="F25" s="60"/>
      <c r="G25" s="78">
        <f t="shared" si="4"/>
        <v>44277</v>
      </c>
      <c r="H25" s="56">
        <f t="shared" si="5"/>
        <v>22</v>
      </c>
      <c r="I25" s="52"/>
      <c r="J25" s="78">
        <f t="shared" si="6"/>
        <v>44308</v>
      </c>
      <c r="K25" s="41">
        <f t="shared" si="7"/>
        <v>22</v>
      </c>
      <c r="L25" s="52"/>
      <c r="M25" s="78">
        <f t="shared" si="8"/>
        <v>44338</v>
      </c>
      <c r="N25" s="56">
        <f t="shared" si="9"/>
        <v>22</v>
      </c>
      <c r="O25" s="52"/>
      <c r="P25" s="78">
        <f t="shared" si="10"/>
        <v>44369</v>
      </c>
      <c r="Q25" s="41">
        <f t="shared" si="11"/>
        <v>22</v>
      </c>
      <c r="R25" s="52"/>
      <c r="S25" s="78">
        <f t="shared" si="12"/>
        <v>44399</v>
      </c>
      <c r="T25" s="56">
        <f t="shared" si="13"/>
        <v>22</v>
      </c>
      <c r="U25" s="42"/>
      <c r="V25" s="78">
        <f t="shared" si="14"/>
        <v>44430</v>
      </c>
      <c r="W25" s="56">
        <f t="shared" si="15"/>
        <v>22</v>
      </c>
      <c r="X25" s="42"/>
      <c r="Y25" s="78">
        <f t="shared" si="16"/>
        <v>44461</v>
      </c>
      <c r="Z25" s="41">
        <f t="shared" si="17"/>
        <v>22</v>
      </c>
      <c r="AA25" s="42"/>
      <c r="AB25" s="78">
        <f t="shared" si="18"/>
        <v>44491</v>
      </c>
      <c r="AC25" s="41">
        <f t="shared" si="19"/>
        <v>22</v>
      </c>
      <c r="AD25" s="42"/>
      <c r="AE25" s="78">
        <f t="shared" si="20"/>
        <v>44522</v>
      </c>
      <c r="AF25" s="56">
        <f t="shared" si="21"/>
        <v>22</v>
      </c>
      <c r="AG25" s="42"/>
      <c r="AH25" s="78">
        <f t="shared" si="22"/>
        <v>44552</v>
      </c>
      <c r="AI25" s="56">
        <f t="shared" si="23"/>
        <v>22</v>
      </c>
      <c r="AJ25" s="42"/>
    </row>
    <row r="26" spans="1:36" x14ac:dyDescent="0.2">
      <c r="A26" s="78">
        <f t="shared" si="0"/>
        <v>44219</v>
      </c>
      <c r="B26" s="53">
        <f t="shared" si="1"/>
        <v>23</v>
      </c>
      <c r="C26" s="49"/>
      <c r="D26" s="78">
        <f t="shared" si="2"/>
        <v>44250</v>
      </c>
      <c r="E26" s="53">
        <f t="shared" si="3"/>
        <v>23</v>
      </c>
      <c r="F26" s="51"/>
      <c r="G26" s="78">
        <f t="shared" si="4"/>
        <v>44278</v>
      </c>
      <c r="H26" s="41">
        <f t="shared" si="5"/>
        <v>23</v>
      </c>
      <c r="I26" s="52"/>
      <c r="J26" s="78">
        <f t="shared" si="6"/>
        <v>44309</v>
      </c>
      <c r="K26" s="41">
        <f t="shared" si="7"/>
        <v>23</v>
      </c>
      <c r="L26" s="52"/>
      <c r="M26" s="78">
        <f t="shared" si="8"/>
        <v>44339</v>
      </c>
      <c r="N26" s="56">
        <f t="shared" si="9"/>
        <v>23</v>
      </c>
      <c r="O26" s="52"/>
      <c r="P26" s="78">
        <f t="shared" si="10"/>
        <v>44370</v>
      </c>
      <c r="Q26" s="41">
        <f t="shared" si="11"/>
        <v>23</v>
      </c>
      <c r="R26" s="52"/>
      <c r="S26" s="78">
        <f t="shared" si="12"/>
        <v>44400</v>
      </c>
      <c r="T26" s="56">
        <f t="shared" si="13"/>
        <v>23</v>
      </c>
      <c r="U26" s="42"/>
      <c r="V26" s="78">
        <f t="shared" si="14"/>
        <v>44431</v>
      </c>
      <c r="W26" s="56">
        <f t="shared" si="15"/>
        <v>23</v>
      </c>
      <c r="X26" s="42"/>
      <c r="Y26" s="78">
        <f t="shared" si="16"/>
        <v>44462</v>
      </c>
      <c r="Z26" s="41">
        <f t="shared" si="17"/>
        <v>23</v>
      </c>
      <c r="AA26" s="42"/>
      <c r="AB26" s="78">
        <f t="shared" si="18"/>
        <v>44492</v>
      </c>
      <c r="AC26" s="41">
        <f t="shared" si="19"/>
        <v>23</v>
      </c>
      <c r="AD26" s="42"/>
      <c r="AE26" s="78">
        <f t="shared" si="20"/>
        <v>44523</v>
      </c>
      <c r="AF26" s="56">
        <f t="shared" si="21"/>
        <v>23</v>
      </c>
      <c r="AG26" s="42"/>
      <c r="AH26" s="78">
        <f t="shared" si="22"/>
        <v>44553</v>
      </c>
      <c r="AI26" s="41">
        <f t="shared" si="23"/>
        <v>23</v>
      </c>
      <c r="AJ26" s="42"/>
    </row>
    <row r="27" spans="1:36" x14ac:dyDescent="0.2">
      <c r="A27" s="78">
        <f t="shared" si="0"/>
        <v>44220</v>
      </c>
      <c r="B27" s="41">
        <f t="shared" si="1"/>
        <v>24</v>
      </c>
      <c r="C27" s="49"/>
      <c r="D27" s="78">
        <f t="shared" si="2"/>
        <v>44251</v>
      </c>
      <c r="E27" s="41">
        <f t="shared" si="3"/>
        <v>24</v>
      </c>
      <c r="F27" s="51"/>
      <c r="G27" s="78">
        <f t="shared" si="4"/>
        <v>44279</v>
      </c>
      <c r="H27" s="41">
        <f t="shared" si="5"/>
        <v>24</v>
      </c>
      <c r="I27" s="52"/>
      <c r="J27" s="78">
        <f t="shared" si="6"/>
        <v>44310</v>
      </c>
      <c r="K27" s="41">
        <f t="shared" si="7"/>
        <v>24</v>
      </c>
      <c r="L27" s="52"/>
      <c r="M27" s="78">
        <f t="shared" si="8"/>
        <v>44340</v>
      </c>
      <c r="N27" s="56">
        <f t="shared" si="9"/>
        <v>24</v>
      </c>
      <c r="O27" s="52"/>
      <c r="P27" s="78">
        <f t="shared" si="10"/>
        <v>44371</v>
      </c>
      <c r="Q27" s="41">
        <f t="shared" si="11"/>
        <v>24</v>
      </c>
      <c r="R27" s="52"/>
      <c r="S27" s="78">
        <f t="shared" si="12"/>
        <v>44401</v>
      </c>
      <c r="T27" s="56">
        <f t="shared" si="13"/>
        <v>24</v>
      </c>
      <c r="U27" s="42"/>
      <c r="V27" s="78">
        <f t="shared" si="14"/>
        <v>44432</v>
      </c>
      <c r="W27" s="56">
        <f t="shared" si="15"/>
        <v>24</v>
      </c>
      <c r="X27" s="42"/>
      <c r="Y27" s="78">
        <f t="shared" si="16"/>
        <v>44463</v>
      </c>
      <c r="Z27" s="41">
        <f t="shared" si="17"/>
        <v>24</v>
      </c>
      <c r="AA27" s="42"/>
      <c r="AB27" s="78">
        <f t="shared" si="18"/>
        <v>44493</v>
      </c>
      <c r="AC27" s="58">
        <f t="shared" si="19"/>
        <v>24</v>
      </c>
      <c r="AD27" s="42"/>
      <c r="AE27" s="78">
        <f t="shared" si="20"/>
        <v>44524</v>
      </c>
      <c r="AF27" s="56">
        <f t="shared" si="21"/>
        <v>24</v>
      </c>
      <c r="AG27" s="42"/>
      <c r="AH27" s="78">
        <f t="shared" si="22"/>
        <v>44554</v>
      </c>
      <c r="AI27" s="41">
        <f t="shared" si="23"/>
        <v>24</v>
      </c>
      <c r="AJ27" s="42"/>
    </row>
    <row r="28" spans="1:36" x14ac:dyDescent="0.2">
      <c r="A28" s="78">
        <f t="shared" si="0"/>
        <v>44221</v>
      </c>
      <c r="B28" s="56">
        <f>B27+1</f>
        <v>25</v>
      </c>
      <c r="C28" s="62"/>
      <c r="D28" s="78">
        <f t="shared" si="2"/>
        <v>44252</v>
      </c>
      <c r="E28" s="53">
        <f t="shared" si="3"/>
        <v>25</v>
      </c>
      <c r="F28" s="51"/>
      <c r="G28" s="78">
        <f t="shared" si="4"/>
        <v>44280</v>
      </c>
      <c r="H28" s="53">
        <f t="shared" si="5"/>
        <v>25</v>
      </c>
      <c r="I28" s="52"/>
      <c r="J28" s="78">
        <f t="shared" si="6"/>
        <v>44311</v>
      </c>
      <c r="K28" s="56">
        <f t="shared" si="7"/>
        <v>25</v>
      </c>
      <c r="L28" s="52"/>
      <c r="M28" s="78">
        <f t="shared" si="8"/>
        <v>44341</v>
      </c>
      <c r="N28" s="56">
        <f t="shared" si="9"/>
        <v>25</v>
      </c>
      <c r="O28" s="52"/>
      <c r="P28" s="78">
        <f t="shared" si="10"/>
        <v>44372</v>
      </c>
      <c r="Q28" s="41">
        <f t="shared" si="11"/>
        <v>25</v>
      </c>
      <c r="R28" s="52"/>
      <c r="S28" s="78">
        <f t="shared" si="12"/>
        <v>44402</v>
      </c>
      <c r="T28" s="56">
        <f t="shared" si="13"/>
        <v>25</v>
      </c>
      <c r="U28" s="42"/>
      <c r="V28" s="78">
        <f t="shared" si="14"/>
        <v>44433</v>
      </c>
      <c r="W28" s="56">
        <f t="shared" si="15"/>
        <v>25</v>
      </c>
      <c r="X28" s="42"/>
      <c r="Y28" s="78">
        <f t="shared" si="16"/>
        <v>44464</v>
      </c>
      <c r="Z28" s="41">
        <f t="shared" si="17"/>
        <v>25</v>
      </c>
      <c r="AA28" s="42"/>
      <c r="AB28" s="78">
        <f t="shared" si="18"/>
        <v>44494</v>
      </c>
      <c r="AC28" s="58">
        <f t="shared" si="19"/>
        <v>25</v>
      </c>
      <c r="AD28" s="42"/>
      <c r="AE28" s="78">
        <f t="shared" si="20"/>
        <v>44525</v>
      </c>
      <c r="AF28" s="56">
        <f t="shared" si="21"/>
        <v>25</v>
      </c>
      <c r="AG28" s="42"/>
      <c r="AH28" s="78">
        <f t="shared" si="22"/>
        <v>44555</v>
      </c>
      <c r="AI28" s="41">
        <f t="shared" si="23"/>
        <v>25</v>
      </c>
      <c r="AJ28" s="42"/>
    </row>
    <row r="29" spans="1:36" x14ac:dyDescent="0.2">
      <c r="A29" s="78">
        <f t="shared" si="0"/>
        <v>44222</v>
      </c>
      <c r="B29" s="54">
        <f>B28+1</f>
        <v>26</v>
      </c>
      <c r="C29" s="65"/>
      <c r="D29" s="78">
        <f t="shared" si="2"/>
        <v>44253</v>
      </c>
      <c r="E29" s="41">
        <f t="shared" si="3"/>
        <v>26</v>
      </c>
      <c r="F29" s="51"/>
      <c r="G29" s="78">
        <f t="shared" si="4"/>
        <v>44281</v>
      </c>
      <c r="H29" s="41">
        <f t="shared" si="5"/>
        <v>26</v>
      </c>
      <c r="I29" s="52"/>
      <c r="J29" s="78">
        <f t="shared" si="6"/>
        <v>44312</v>
      </c>
      <c r="K29" s="56">
        <f t="shared" si="7"/>
        <v>26</v>
      </c>
      <c r="L29" s="52"/>
      <c r="M29" s="78">
        <f t="shared" si="8"/>
        <v>44342</v>
      </c>
      <c r="N29" s="56">
        <f t="shared" si="9"/>
        <v>26</v>
      </c>
      <c r="O29" s="52"/>
      <c r="P29" s="78">
        <f t="shared" si="10"/>
        <v>44373</v>
      </c>
      <c r="Q29" s="56">
        <f t="shared" si="11"/>
        <v>26</v>
      </c>
      <c r="R29" s="52"/>
      <c r="S29" s="78">
        <f t="shared" si="12"/>
        <v>44403</v>
      </c>
      <c r="T29" s="56">
        <f t="shared" si="13"/>
        <v>26</v>
      </c>
      <c r="U29" s="42"/>
      <c r="V29" s="78">
        <f t="shared" si="14"/>
        <v>44434</v>
      </c>
      <c r="W29" s="56">
        <f t="shared" si="15"/>
        <v>26</v>
      </c>
      <c r="X29" s="42"/>
      <c r="Y29" s="78">
        <f t="shared" si="16"/>
        <v>44465</v>
      </c>
      <c r="Z29" s="56">
        <f t="shared" si="17"/>
        <v>26</v>
      </c>
      <c r="AA29" s="42"/>
      <c r="AB29" s="78">
        <f t="shared" si="18"/>
        <v>44495</v>
      </c>
      <c r="AC29" s="58">
        <f t="shared" si="19"/>
        <v>26</v>
      </c>
      <c r="AD29" s="42"/>
      <c r="AE29" s="78">
        <f t="shared" si="20"/>
        <v>44526</v>
      </c>
      <c r="AF29" s="56">
        <f t="shared" si="21"/>
        <v>26</v>
      </c>
      <c r="AG29" s="42"/>
      <c r="AH29" s="78">
        <f t="shared" si="22"/>
        <v>44556</v>
      </c>
      <c r="AI29" s="56">
        <f t="shared" si="23"/>
        <v>26</v>
      </c>
      <c r="AJ29" s="42"/>
    </row>
    <row r="30" spans="1:36" x14ac:dyDescent="0.2">
      <c r="A30" s="78">
        <f t="shared" si="0"/>
        <v>44223</v>
      </c>
      <c r="B30" s="41">
        <f t="shared" si="1"/>
        <v>27</v>
      </c>
      <c r="C30" s="49"/>
      <c r="D30" s="78">
        <f t="shared" si="2"/>
        <v>44254</v>
      </c>
      <c r="E30" s="41">
        <f t="shared" si="3"/>
        <v>27</v>
      </c>
      <c r="F30" s="51"/>
      <c r="G30" s="78">
        <f t="shared" si="4"/>
        <v>44282</v>
      </c>
      <c r="H30" s="41">
        <f t="shared" si="5"/>
        <v>27</v>
      </c>
      <c r="I30" s="52"/>
      <c r="J30" s="78">
        <f t="shared" si="6"/>
        <v>44313</v>
      </c>
      <c r="K30" s="56">
        <f t="shared" si="7"/>
        <v>27</v>
      </c>
      <c r="L30" s="52"/>
      <c r="M30" s="78">
        <f t="shared" si="8"/>
        <v>44343</v>
      </c>
      <c r="N30" s="56">
        <f t="shared" si="9"/>
        <v>27</v>
      </c>
      <c r="O30" s="52"/>
      <c r="P30" s="78">
        <f t="shared" si="10"/>
        <v>44374</v>
      </c>
      <c r="Q30" s="56">
        <f t="shared" si="11"/>
        <v>27</v>
      </c>
      <c r="R30" s="52"/>
      <c r="S30" s="78">
        <f t="shared" si="12"/>
        <v>44404</v>
      </c>
      <c r="T30" s="41">
        <f t="shared" si="13"/>
        <v>27</v>
      </c>
      <c r="U30" s="42"/>
      <c r="V30" s="78">
        <f t="shared" si="14"/>
        <v>44435</v>
      </c>
      <c r="W30" s="56">
        <f t="shared" si="15"/>
        <v>27</v>
      </c>
      <c r="X30" s="42"/>
      <c r="Y30" s="78">
        <f t="shared" si="16"/>
        <v>44466</v>
      </c>
      <c r="Z30" s="56">
        <f t="shared" si="17"/>
        <v>27</v>
      </c>
      <c r="AA30" s="42"/>
      <c r="AB30" s="78">
        <f t="shared" si="18"/>
        <v>44496</v>
      </c>
      <c r="AC30" s="41">
        <f t="shared" si="19"/>
        <v>27</v>
      </c>
      <c r="AD30" s="42"/>
      <c r="AE30" s="78">
        <f t="shared" si="20"/>
        <v>44527</v>
      </c>
      <c r="AF30" s="56">
        <f t="shared" si="21"/>
        <v>27</v>
      </c>
      <c r="AG30" s="42"/>
      <c r="AH30" s="78">
        <f t="shared" si="22"/>
        <v>44557</v>
      </c>
      <c r="AI30" s="56">
        <f t="shared" si="23"/>
        <v>27</v>
      </c>
      <c r="AJ30" s="42"/>
    </row>
    <row r="31" spans="1:36" x14ac:dyDescent="0.2">
      <c r="A31" s="78">
        <f t="shared" si="0"/>
        <v>44224</v>
      </c>
      <c r="B31" s="41">
        <f t="shared" si="1"/>
        <v>28</v>
      </c>
      <c r="C31" s="49"/>
      <c r="D31" s="78">
        <f t="shared" si="2"/>
        <v>44255</v>
      </c>
      <c r="E31" s="41">
        <f t="shared" si="3"/>
        <v>28</v>
      </c>
      <c r="F31" s="51"/>
      <c r="G31" s="78">
        <f t="shared" si="4"/>
        <v>44283</v>
      </c>
      <c r="H31" s="56">
        <f t="shared" si="5"/>
        <v>28</v>
      </c>
      <c r="I31" s="52"/>
      <c r="J31" s="78">
        <f t="shared" si="6"/>
        <v>44314</v>
      </c>
      <c r="K31" s="41">
        <f t="shared" si="7"/>
        <v>28</v>
      </c>
      <c r="L31" s="52"/>
      <c r="M31" s="78">
        <f t="shared" si="8"/>
        <v>44344</v>
      </c>
      <c r="N31" s="56">
        <f t="shared" si="9"/>
        <v>28</v>
      </c>
      <c r="O31" s="52"/>
      <c r="P31" s="78">
        <f t="shared" si="10"/>
        <v>44375</v>
      </c>
      <c r="Q31" s="56">
        <f t="shared" si="11"/>
        <v>28</v>
      </c>
      <c r="R31" s="52"/>
      <c r="S31" s="78">
        <f t="shared" si="12"/>
        <v>44405</v>
      </c>
      <c r="T31" s="41">
        <f t="shared" si="13"/>
        <v>28</v>
      </c>
      <c r="U31" s="42"/>
      <c r="V31" s="78">
        <f t="shared" si="14"/>
        <v>44436</v>
      </c>
      <c r="W31" s="56">
        <f>W30+1</f>
        <v>28</v>
      </c>
      <c r="X31" s="42"/>
      <c r="Y31" s="78">
        <f t="shared" si="16"/>
        <v>44467</v>
      </c>
      <c r="Z31" s="41">
        <f t="shared" si="17"/>
        <v>28</v>
      </c>
      <c r="AA31" s="42"/>
      <c r="AB31" s="78">
        <f t="shared" si="18"/>
        <v>44497</v>
      </c>
      <c r="AC31" s="41">
        <f t="shared" si="19"/>
        <v>28</v>
      </c>
      <c r="AD31" s="42"/>
      <c r="AE31" s="78">
        <f t="shared" si="20"/>
        <v>44528</v>
      </c>
      <c r="AF31" s="56">
        <f t="shared" si="21"/>
        <v>28</v>
      </c>
      <c r="AG31" s="42"/>
      <c r="AH31" s="78">
        <f t="shared" si="22"/>
        <v>44558</v>
      </c>
      <c r="AI31" s="41">
        <f t="shared" si="23"/>
        <v>28</v>
      </c>
      <c r="AJ31" s="42"/>
    </row>
    <row r="32" spans="1:36" x14ac:dyDescent="0.2">
      <c r="A32" s="78">
        <f t="shared" si="0"/>
        <v>44225</v>
      </c>
      <c r="B32" s="41">
        <f t="shared" si="1"/>
        <v>29</v>
      </c>
      <c r="C32" s="49"/>
      <c r="D32" s="79"/>
      <c r="E32" s="80"/>
      <c r="F32" s="81"/>
      <c r="G32" s="78">
        <f t="shared" si="4"/>
        <v>44284</v>
      </c>
      <c r="H32" s="53">
        <f t="shared" si="5"/>
        <v>29</v>
      </c>
      <c r="I32" s="63"/>
      <c r="J32" s="78">
        <f t="shared" si="6"/>
        <v>44315</v>
      </c>
      <c r="K32" s="41">
        <f t="shared" si="7"/>
        <v>29</v>
      </c>
      <c r="L32" s="52"/>
      <c r="M32" s="78">
        <f t="shared" si="8"/>
        <v>44345</v>
      </c>
      <c r="N32" s="56">
        <f t="shared" si="9"/>
        <v>29</v>
      </c>
      <c r="O32" s="52"/>
      <c r="P32" s="78">
        <f t="shared" si="10"/>
        <v>44376</v>
      </c>
      <c r="Q32" s="41">
        <f t="shared" si="11"/>
        <v>29</v>
      </c>
      <c r="R32" s="52"/>
      <c r="S32" s="78">
        <f t="shared" si="12"/>
        <v>44406</v>
      </c>
      <c r="T32" s="41">
        <f t="shared" si="13"/>
        <v>29</v>
      </c>
      <c r="U32" s="42"/>
      <c r="V32" s="78">
        <f t="shared" si="14"/>
        <v>44437</v>
      </c>
      <c r="W32" s="56">
        <f t="shared" si="15"/>
        <v>29</v>
      </c>
      <c r="X32" s="42"/>
      <c r="Y32" s="78">
        <f t="shared" si="16"/>
        <v>44468</v>
      </c>
      <c r="Z32" s="41">
        <f t="shared" si="17"/>
        <v>29</v>
      </c>
      <c r="AA32" s="42"/>
      <c r="AB32" s="78">
        <f t="shared" si="18"/>
        <v>44498</v>
      </c>
      <c r="AC32" s="41">
        <f t="shared" si="19"/>
        <v>29</v>
      </c>
      <c r="AD32" s="42"/>
      <c r="AE32" s="78">
        <f t="shared" si="20"/>
        <v>44529</v>
      </c>
      <c r="AF32" s="56">
        <f t="shared" si="21"/>
        <v>29</v>
      </c>
      <c r="AG32" s="42"/>
      <c r="AH32" s="78">
        <f t="shared" si="22"/>
        <v>44559</v>
      </c>
      <c r="AI32" s="41">
        <f t="shared" si="23"/>
        <v>29</v>
      </c>
      <c r="AJ32" s="42"/>
    </row>
    <row r="33" spans="1:36" x14ac:dyDescent="0.2">
      <c r="A33" s="78">
        <f t="shared" si="0"/>
        <v>44226</v>
      </c>
      <c r="B33" s="41">
        <f t="shared" si="1"/>
        <v>30</v>
      </c>
      <c r="C33" s="49"/>
      <c r="D33" s="78"/>
      <c r="E33" s="70"/>
      <c r="F33" s="71"/>
      <c r="G33" s="78">
        <f t="shared" si="4"/>
        <v>44285</v>
      </c>
      <c r="H33" s="41">
        <f t="shared" si="5"/>
        <v>30</v>
      </c>
      <c r="I33" s="63"/>
      <c r="J33" s="78">
        <f t="shared" si="6"/>
        <v>44316</v>
      </c>
      <c r="K33" s="41">
        <f t="shared" si="7"/>
        <v>30</v>
      </c>
      <c r="L33" s="52"/>
      <c r="M33" s="78">
        <f t="shared" si="8"/>
        <v>44346</v>
      </c>
      <c r="N33" s="56">
        <f t="shared" si="9"/>
        <v>30</v>
      </c>
      <c r="O33" s="52"/>
      <c r="P33" s="78">
        <f t="shared" si="10"/>
        <v>44377</v>
      </c>
      <c r="Q33" s="41">
        <f t="shared" si="11"/>
        <v>30</v>
      </c>
      <c r="R33" s="52"/>
      <c r="S33" s="78">
        <f t="shared" si="12"/>
        <v>44407</v>
      </c>
      <c r="T33" s="41">
        <f t="shared" si="13"/>
        <v>30</v>
      </c>
      <c r="U33" s="42"/>
      <c r="V33" s="78">
        <f t="shared" si="14"/>
        <v>44438</v>
      </c>
      <c r="W33" s="56">
        <f t="shared" si="15"/>
        <v>30</v>
      </c>
      <c r="X33" s="42"/>
      <c r="Y33" s="78">
        <f t="shared" si="16"/>
        <v>44469</v>
      </c>
      <c r="Z33" s="41">
        <f t="shared" si="17"/>
        <v>30</v>
      </c>
      <c r="AA33" s="42"/>
      <c r="AB33" s="78">
        <f t="shared" si="18"/>
        <v>44499</v>
      </c>
      <c r="AC33" s="58">
        <f t="shared" si="19"/>
        <v>30</v>
      </c>
      <c r="AD33" s="42"/>
      <c r="AE33" s="78">
        <f t="shared" si="20"/>
        <v>44530</v>
      </c>
      <c r="AF33" s="56">
        <f t="shared" si="21"/>
        <v>30</v>
      </c>
      <c r="AG33" s="42"/>
      <c r="AH33" s="78">
        <f t="shared" si="22"/>
        <v>44560</v>
      </c>
      <c r="AI33" s="41">
        <f t="shared" si="23"/>
        <v>30</v>
      </c>
      <c r="AJ33" s="42"/>
    </row>
    <row r="34" spans="1:36" x14ac:dyDescent="0.2">
      <c r="A34" s="78">
        <f t="shared" si="0"/>
        <v>44227</v>
      </c>
      <c r="B34" s="41">
        <f t="shared" si="1"/>
        <v>31</v>
      </c>
      <c r="C34" s="49"/>
      <c r="D34" s="78"/>
      <c r="E34" s="70"/>
      <c r="F34" s="71"/>
      <c r="G34" s="78">
        <f t="shared" si="4"/>
        <v>44286</v>
      </c>
      <c r="H34" s="53">
        <f t="shared" si="5"/>
        <v>31</v>
      </c>
      <c r="I34" s="63"/>
      <c r="J34" s="40"/>
      <c r="K34" s="41"/>
      <c r="L34" s="42"/>
      <c r="M34" s="78">
        <f t="shared" si="8"/>
        <v>44347</v>
      </c>
      <c r="N34" s="56">
        <f t="shared" si="9"/>
        <v>31</v>
      </c>
      <c r="O34" s="42"/>
      <c r="P34" s="78"/>
      <c r="Q34" s="41"/>
      <c r="R34" s="52"/>
      <c r="S34" s="78">
        <f t="shared" si="12"/>
        <v>44408</v>
      </c>
      <c r="T34" s="41">
        <f t="shared" si="13"/>
        <v>31</v>
      </c>
      <c r="U34" s="42"/>
      <c r="V34" s="78">
        <f t="shared" si="14"/>
        <v>44439</v>
      </c>
      <c r="W34" s="56">
        <f t="shared" si="15"/>
        <v>31</v>
      </c>
      <c r="X34" s="42"/>
      <c r="Y34" s="40"/>
      <c r="Z34" s="41"/>
      <c r="AA34" s="42"/>
      <c r="AB34" s="78">
        <f t="shared" si="18"/>
        <v>44500</v>
      </c>
      <c r="AC34" s="58">
        <f t="shared" si="19"/>
        <v>31</v>
      </c>
      <c r="AD34" s="42"/>
      <c r="AE34" s="40"/>
      <c r="AF34" s="41"/>
      <c r="AG34" s="42"/>
      <c r="AH34" s="78">
        <f t="shared" si="22"/>
        <v>44561</v>
      </c>
      <c r="AI34" s="41">
        <f t="shared" si="23"/>
        <v>31</v>
      </c>
      <c r="AJ34" s="42"/>
    </row>
    <row r="35" spans="1:36" x14ac:dyDescent="0.2">
      <c r="A35" s="35"/>
      <c r="V35" s="59"/>
      <c r="W35" s="14"/>
      <c r="Y35" s="4"/>
      <c r="Z35" s="4"/>
      <c r="AB35" s="4"/>
      <c r="AC35" s="4"/>
      <c r="AE35" s="14"/>
      <c r="AF35" s="14"/>
      <c r="AH35" s="14"/>
      <c r="AI35" s="14"/>
    </row>
    <row r="36" spans="1:36" ht="5.25" customHeight="1" x14ac:dyDescent="0.2">
      <c r="S36" s="14"/>
      <c r="T36" s="14"/>
      <c r="V36" s="14"/>
      <c r="W36" s="14"/>
      <c r="Y36" s="15"/>
      <c r="Z36" s="15"/>
      <c r="AB36" s="14"/>
      <c r="AC36" s="14"/>
      <c r="AE36" s="14"/>
      <c r="AF36" s="14"/>
      <c r="AH36" s="14"/>
      <c r="AI36" s="14"/>
    </row>
    <row r="37" spans="1:36" x14ac:dyDescent="0.2">
      <c r="A37" s="35"/>
      <c r="B37" s="35"/>
      <c r="C37" s="36"/>
    </row>
  </sheetData>
  <sheetProtection sheet="1" objects="1" scenarios="1"/>
  <protectedRanges>
    <protectedRange sqref="C4:C34 F4:F34 I4:I34 L4:L34 O4:O34 R4:R34 U4:U34 X4:X34 AA4:AA34 AD4:AD34 AG4:AG34 AJ4:AJ34" name="Bereich1"/>
  </protectedRanges>
  <mergeCells count="11">
    <mergeCell ref="V3:X3"/>
    <mergeCell ref="Y3:AA3"/>
    <mergeCell ref="AB3:AD3"/>
    <mergeCell ref="AE3:AG3"/>
    <mergeCell ref="AH3:AJ3"/>
    <mergeCell ref="S3:U3"/>
    <mergeCell ref="D3:F3"/>
    <mergeCell ref="G3:I3"/>
    <mergeCell ref="J3:L3"/>
    <mergeCell ref="M3:O3"/>
    <mergeCell ref="P3:R3"/>
  </mergeCells>
  <dataValidations count="1">
    <dataValidation type="list" allowBlank="1" showInputMessage="1" showErrorMessage="1" errorTitle="Achtung!" error="Bitte &quot;Drop Down&quot; Liste verwenden!" sqref="C4:C34 F4:F31 I4:I34 L4:L33 O4:O34 R4:R33 U4:U34 X4:X34 AA4:AA33 AD4:AD34 AG4:AG32 AJ4:AJ34" xr:uid="{00000000-0002-0000-0200-000000000000}">
      <formula1>Auswahl</formula1>
    </dataValidation>
  </dataValidation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b10d3768-fe41-45fb-8e98-c9d4035a4bf1</BSO999929>
</file>

<file path=customXml/itemProps1.xml><?xml version="1.0" encoding="utf-8"?>
<ds:datastoreItem xmlns:ds="http://schemas.openxmlformats.org/officeDocument/2006/customXml" ds:itemID="{357396BA-C45B-44DB-B993-5F18747B5BAE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Abwesenheit -  INLAND</vt:lpstr>
      <vt:lpstr>Auswahl</vt:lpstr>
      <vt:lpstr>Kalender</vt:lpstr>
      <vt:lpstr>Auswahl</vt:lpstr>
      <vt:lpstr>'Abwesenheit -  INLAND'!Druckbereich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Jens Bunte</cp:lastModifiedBy>
  <cp:lastPrinted>2017-05-06T06:49:25Z</cp:lastPrinted>
  <dcterms:created xsi:type="dcterms:W3CDTF">2012-11-23T10:34:08Z</dcterms:created>
  <dcterms:modified xsi:type="dcterms:W3CDTF">2020-12-30T19:47:10Z</dcterms:modified>
</cp:coreProperties>
</file>